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KUBA2021\a．庶務\30.車両購入\202504NVAN購入\01_入札関係\"/>
    </mc:Choice>
  </mc:AlternateContent>
  <xr:revisionPtr revIDLastSave="0" documentId="13_ncr:1_{921F7C85-FD8D-4643-B4B7-02718744B2DB}" xr6:coauthVersionLast="47" xr6:coauthVersionMax="47" xr10:uidLastSave="{00000000-0000-0000-0000-000000000000}"/>
  <bookViews>
    <workbookView xWindow="2340" yWindow="720" windowWidth="34065" windowHeight="20880" activeTab="1" xr2:uid="{0815C633-CE8D-4DFD-BEAE-B1C06AFDFF68}"/>
  </bookViews>
  <sheets>
    <sheet name="入札対象 (金抜き)" sheetId="1" r:id="rId1"/>
    <sheet name="入札対象外 (金抜き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D44" i="2"/>
  <c r="F40" i="2"/>
  <c r="D40" i="2"/>
  <c r="D36" i="2"/>
  <c r="D32" i="2"/>
  <c r="D13" i="2" s="1"/>
  <c r="D14" i="2" s="1"/>
  <c r="F30" i="2"/>
  <c r="F29" i="2"/>
  <c r="F28" i="2"/>
  <c r="F27" i="2"/>
  <c r="F26" i="2"/>
  <c r="F32" i="2" s="1"/>
  <c r="F13" i="2" s="1"/>
  <c r="F25" i="2"/>
  <c r="D21" i="2"/>
  <c r="F15" i="2"/>
  <c r="D15" i="2"/>
  <c r="D12" i="2"/>
  <c r="F21" i="2" s="1"/>
  <c r="F12" i="2" s="1"/>
  <c r="F51" i="1"/>
  <c r="D51" i="1"/>
  <c r="F50" i="1"/>
  <c r="F49" i="1"/>
  <c r="F48" i="1"/>
  <c r="D45" i="1"/>
  <c r="F44" i="1"/>
  <c r="F43" i="1"/>
  <c r="F45" i="1" s="1"/>
  <c r="F15" i="1" s="1"/>
  <c r="F42" i="1"/>
  <c r="F41" i="1"/>
  <c r="F38" i="1"/>
  <c r="D38" i="1"/>
  <c r="F37" i="1"/>
  <c r="D34" i="1"/>
  <c r="F32" i="1"/>
  <c r="F31" i="1"/>
  <c r="F30" i="1"/>
  <c r="F29" i="1"/>
  <c r="F28" i="1"/>
  <c r="F27" i="1"/>
  <c r="F26" i="1"/>
  <c r="F25" i="1"/>
  <c r="F34" i="1" s="1"/>
  <c r="F13" i="1" s="1"/>
  <c r="F21" i="1"/>
  <c r="F12" i="1" s="1"/>
  <c r="D21" i="1"/>
  <c r="F20" i="1"/>
  <c r="D15" i="1"/>
  <c r="D13" i="1"/>
  <c r="D12" i="1"/>
  <c r="D14" i="1" s="1"/>
  <c r="D17" i="1" l="1"/>
  <c r="F17" i="1" s="1"/>
  <c r="D16" i="1"/>
  <c r="D17" i="2"/>
  <c r="F17" i="2" s="1"/>
  <c r="D16" i="2"/>
  <c r="F14" i="2"/>
  <c r="F16" i="2" s="1"/>
  <c r="F14" i="1"/>
  <c r="F16" i="1" s="1"/>
</calcChain>
</file>

<file path=xl/sharedStrings.xml><?xml version="1.0" encoding="utf-8"?>
<sst xmlns="http://schemas.openxmlformats.org/spreadsheetml/2006/main" count="170" uniqueCount="64">
  <si>
    <t>車名</t>
    <rPh sb="0" eb="2">
      <t>シャメイ</t>
    </rPh>
    <phoneticPr fontId="2"/>
  </si>
  <si>
    <t>N-VAN E</t>
    <phoneticPr fontId="2"/>
  </si>
  <si>
    <t>ボディタイプ</t>
    <phoneticPr fontId="2"/>
  </si>
  <si>
    <t>E:FUN</t>
    <phoneticPr fontId="2"/>
  </si>
  <si>
    <t>定格出力</t>
    <rPh sb="0" eb="2">
      <t>テイカク</t>
    </rPh>
    <rPh sb="2" eb="4">
      <t>シュツリョク</t>
    </rPh>
    <phoneticPr fontId="2"/>
  </si>
  <si>
    <t>39ｋｗ</t>
    <phoneticPr fontId="2"/>
  </si>
  <si>
    <t>型式・種類</t>
    <rPh sb="0" eb="2">
      <t>カタシキ</t>
    </rPh>
    <rPh sb="3" eb="5">
      <t>シュルイ</t>
    </rPh>
    <phoneticPr fontId="2"/>
  </si>
  <si>
    <t>MCF7　交流同期電動機</t>
    <rPh sb="5" eb="7">
      <t>コウリュウ</t>
    </rPh>
    <rPh sb="7" eb="9">
      <t>ドウキ</t>
    </rPh>
    <rPh sb="9" eb="12">
      <t>デンドウキ</t>
    </rPh>
    <phoneticPr fontId="2"/>
  </si>
  <si>
    <t>ミッション</t>
    <phoneticPr fontId="2"/>
  </si>
  <si>
    <t>MAT</t>
    <phoneticPr fontId="2"/>
  </si>
  <si>
    <t>ボディカラー</t>
    <phoneticPr fontId="2"/>
  </si>
  <si>
    <t>プラチナホワイトP</t>
    <phoneticPr fontId="2"/>
  </si>
  <si>
    <t>型式</t>
    <rPh sb="0" eb="2">
      <t>カタシキ</t>
    </rPh>
    <phoneticPr fontId="2"/>
  </si>
  <si>
    <t>ZAB-JJ3</t>
    <phoneticPr fontId="2"/>
  </si>
  <si>
    <t>納品時期</t>
    <rPh sb="0" eb="2">
      <t>ノウヒン</t>
    </rPh>
    <rPh sb="2" eb="4">
      <t>ジキ</t>
    </rPh>
    <phoneticPr fontId="2"/>
  </si>
  <si>
    <t>令和7年10月31日まで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</si>
  <si>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</si>
  <si>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</si>
  <si>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</si>
  <si>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</si>
  <si>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</si>
  <si>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</si>
  <si>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車両本体</t>
    <rPh sb="0" eb="2">
      <t>シャリョウ</t>
    </rPh>
    <rPh sb="2" eb="4">
      <t>ホンタイ</t>
    </rPh>
    <phoneticPr fontId="2"/>
  </si>
  <si>
    <t>③</t>
    <phoneticPr fontId="2"/>
  </si>
  <si>
    <t>付属品</t>
    <rPh sb="0" eb="3">
      <t>フゾクヒン</t>
    </rPh>
    <phoneticPr fontId="2"/>
  </si>
  <si>
    <t>④</t>
    <phoneticPr fontId="2"/>
  </si>
  <si>
    <t>車両販売価格</t>
    <rPh sb="0" eb="6">
      <t>シャリョウハンバイカカク</t>
    </rPh>
    <phoneticPr fontId="2"/>
  </si>
  <si>
    <t>①＋③</t>
    <phoneticPr fontId="2"/>
  </si>
  <si>
    <t>⑤</t>
    <phoneticPr fontId="2"/>
  </si>
  <si>
    <t>諸費用</t>
    <rPh sb="0" eb="3">
      <t>ショヒヨウ</t>
    </rPh>
    <phoneticPr fontId="2"/>
  </si>
  <si>
    <t>⑨＋⑪+⑬</t>
    <phoneticPr fontId="2"/>
  </si>
  <si>
    <t>⑥</t>
    <phoneticPr fontId="2"/>
  </si>
  <si>
    <t>合計</t>
    <rPh sb="0" eb="2">
      <t>ゴウケイ</t>
    </rPh>
    <phoneticPr fontId="2"/>
  </si>
  <si>
    <t>④＋⑤</t>
    <phoneticPr fontId="2"/>
  </si>
  <si>
    <t>うち消費税</t>
    <rPh sb="2" eb="5">
      <t>ショウヒゼイ</t>
    </rPh>
    <phoneticPr fontId="2"/>
  </si>
  <si>
    <t>（④＋⑪）×（10/110）</t>
    <phoneticPr fontId="2"/>
  </si>
  <si>
    <t>計</t>
    <rPh sb="0" eb="1">
      <t>ケイ</t>
    </rPh>
    <phoneticPr fontId="2"/>
  </si>
  <si>
    <t>DRC3CAMセット</t>
    <phoneticPr fontId="2"/>
  </si>
  <si>
    <t>ETC音声</t>
    <rPh sb="3" eb="5">
      <t>オンセイ</t>
    </rPh>
    <phoneticPr fontId="2"/>
  </si>
  <si>
    <t>ETCアタッチ</t>
    <phoneticPr fontId="2"/>
  </si>
  <si>
    <t>ETCセットアップ</t>
    <phoneticPr fontId="2"/>
  </si>
  <si>
    <t>ﾌﾛｱﾏｯﾄ PRE</t>
    <phoneticPr fontId="2"/>
  </si>
  <si>
    <t>ドアバイザー</t>
    <phoneticPr fontId="2"/>
  </si>
  <si>
    <t>充電ケーブル（７ｍ）</t>
    <rPh sb="0" eb="2">
      <t>ジュウデン</t>
    </rPh>
    <phoneticPr fontId="2"/>
  </si>
  <si>
    <t>AC外部充電器</t>
    <rPh sb="2" eb="7">
      <t>ガイブジュウデンキ</t>
    </rPh>
    <phoneticPr fontId="2"/>
  </si>
  <si>
    <t>⑨</t>
    <phoneticPr fontId="2"/>
  </si>
  <si>
    <t>税金・保険料</t>
    <rPh sb="0" eb="2">
      <t>ゼイキン</t>
    </rPh>
    <rPh sb="3" eb="6">
      <t>ホケンリョウ</t>
    </rPh>
    <phoneticPr fontId="2"/>
  </si>
  <si>
    <t>自賠責保険料　25か月</t>
    <rPh sb="0" eb="3">
      <t>ジバイセキ</t>
    </rPh>
    <rPh sb="3" eb="5">
      <t>ホケン</t>
    </rPh>
    <rPh sb="5" eb="6">
      <t>リョウ</t>
    </rPh>
    <rPh sb="10" eb="11">
      <t>ゲツ</t>
    </rPh>
    <phoneticPr fontId="2"/>
  </si>
  <si>
    <t>⑪</t>
    <phoneticPr fontId="2"/>
  </si>
  <si>
    <t>販売諸費用等</t>
    <rPh sb="0" eb="2">
      <t>ハンバイ</t>
    </rPh>
    <rPh sb="2" eb="3">
      <t>ショ</t>
    </rPh>
    <rPh sb="3" eb="5">
      <t>ヒヨウ</t>
    </rPh>
    <rPh sb="5" eb="6">
      <t>ナド</t>
    </rPh>
    <phoneticPr fontId="2"/>
  </si>
  <si>
    <t>検査登録届出代行費用</t>
    <rPh sb="0" eb="2">
      <t>ケンサ</t>
    </rPh>
    <rPh sb="2" eb="4">
      <t>トウロク</t>
    </rPh>
    <rPh sb="4" eb="6">
      <t>トドケデ</t>
    </rPh>
    <rPh sb="6" eb="8">
      <t>ダイコウ</t>
    </rPh>
    <rPh sb="8" eb="10">
      <t>ヒヨウ</t>
    </rPh>
    <phoneticPr fontId="2"/>
  </si>
  <si>
    <t>納車費用</t>
    <rPh sb="0" eb="2">
      <t>ノウシャ</t>
    </rPh>
    <rPh sb="2" eb="4">
      <t>ヒヨウ</t>
    </rPh>
    <phoneticPr fontId="2"/>
  </si>
  <si>
    <t>ガソリン代</t>
    <rPh sb="4" eb="5">
      <t>ダイ</t>
    </rPh>
    <phoneticPr fontId="2"/>
  </si>
  <si>
    <t>⑬</t>
    <phoneticPr fontId="2"/>
  </si>
  <si>
    <t>預かり法定費用等</t>
    <rPh sb="0" eb="1">
      <t>アズ</t>
    </rPh>
    <rPh sb="3" eb="5">
      <t>ホウテイ</t>
    </rPh>
    <rPh sb="5" eb="7">
      <t>ヒヨウ</t>
    </rPh>
    <rPh sb="7" eb="8">
      <t>トウ</t>
    </rPh>
    <phoneticPr fontId="2"/>
  </si>
  <si>
    <t>預り法定費用・新規検査登録手数料</t>
    <rPh sb="0" eb="1">
      <t>アズカ</t>
    </rPh>
    <rPh sb="2" eb="4">
      <t>ホウテイ</t>
    </rPh>
    <rPh sb="4" eb="6">
      <t>ヒヨウ</t>
    </rPh>
    <rPh sb="7" eb="9">
      <t>シンキ</t>
    </rPh>
    <rPh sb="9" eb="11">
      <t>ケンサ</t>
    </rPh>
    <rPh sb="11" eb="13">
      <t>トウロク</t>
    </rPh>
    <rPh sb="13" eb="16">
      <t>テスウリョウ</t>
    </rPh>
    <phoneticPr fontId="2"/>
  </si>
  <si>
    <t>リサイクル法関連費用</t>
    <rPh sb="5" eb="6">
      <t>ホウ</t>
    </rPh>
    <rPh sb="6" eb="10">
      <t>カンレンヒヨウ</t>
    </rPh>
    <phoneticPr fontId="2"/>
  </si>
  <si>
    <t>点検パック</t>
    <rPh sb="0" eb="2">
      <t>テンケン</t>
    </rPh>
    <phoneticPr fontId="2"/>
  </si>
  <si>
    <t>延長保証マモル</t>
    <rPh sb="0" eb="4">
      <t>エンチョウホショウ</t>
    </rPh>
    <phoneticPr fontId="2"/>
  </si>
  <si>
    <t>ナビ245ZFEI</t>
    <phoneticPr fontId="2"/>
  </si>
  <si>
    <t>GNSSアンテナ</t>
    <phoneticPr fontId="2"/>
  </si>
  <si>
    <t>ナビATT</t>
    <phoneticPr fontId="2"/>
  </si>
  <si>
    <t>スタッドレスタイヤ（ホイール付き）</t>
    <rPh sb="14" eb="15">
      <t>ツ</t>
    </rPh>
    <phoneticPr fontId="2"/>
  </si>
  <si>
    <t>（予算内で変更の可能性あり）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</si>
</sst>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;#;;@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5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38" fontId="0" fillId="0" borderId="1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5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179" fontId="0" fillId="0" borderId="2" xfId="1" applyNumberFormat="1" applyFont="1" applyBorder="1">
      <alignment vertical="center"/>
    </xf>
    <xf numFmtId="179" fontId="0" fillId="0" borderId="3" xfId="0" applyNumberFormat="1" applyBorder="1">
      <alignment vertical="center"/>
    </xf>
    <xf numFmtId="179" fontId="0" fillId="2" borderId="3" xfId="0" applyNumberFormat="1" applyFill="1" applyBorder="1">
      <alignment vertical="center"/>
    </xf>
    <xf numFmtId="179" fontId="0" fillId="3" borderId="4" xfId="0" applyNumberFormat="1" applyFill="1" applyBorder="1">
      <alignment vertical="center"/>
    </xf>
    <xf numFmtId="179" fontId="0" fillId="0" borderId="5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0" fillId="0" borderId="8" xfId="1" applyNumberFormat="1" applyFont="1" applyBorder="1">
      <alignment vertical="center"/>
    </xf>
    <xf numFmtId="179" fontId="0" fillId="0" borderId="1" xfId="1" applyNumberFormat="1" applyFont="1" applyBorder="1">
      <alignment vertical="center"/>
    </xf>
    <xf numFmtId="179" fontId="0" fillId="0" borderId="0" xfId="1" applyNumberFormat="1" applyFont="1">
      <alignment vertical="center"/>
    </xf>
    <xf numFmtId="179" fontId="0" fillId="0" borderId="2" xfId="1" applyNumberFormat="1" applyFont="1" applyFill="1" applyBorder="1">
      <alignment vertical="center"/>
    </xf>
    <xf numFmtId="179" fontId="0" fillId="0" borderId="3" xfId="1" applyNumberFormat="1" applyFont="1" applyFill="1" applyBorder="1">
      <alignment vertical="center"/>
    </xf>
    <xf numFmtId="179" fontId="0" fillId="0" borderId="13" xfId="1" applyNumberFormat="1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179" fontId="0" fillId="3" borderId="1" xfId="0" applyNumberFormat="1" applyFill="1" applyBorder="1">
      <alignment vertical="center"/>
    </xf>
    <xf numFmtId="179" fontId="0" fillId="0" borderId="11" xfId="1" applyNumberFormat="1" applyFont="1" applyFill="1" applyBorder="1">
      <alignment vertical="center"/>
    </xf>
    <xf numFmtId="179" fontId="0" fillId="0" borderId="9" xfId="1" applyNumberFormat="1" applyFont="1" applyBorder="1">
      <alignment vertical="center"/>
    </xf>
    <xf numFmtId="179" fontId="0" fillId="0" borderId="6" xfId="1" applyNumberFormat="1" applyFont="1" applyFill="1" applyBorder="1">
      <alignment vertical="center"/>
    </xf>
    <xf numFmtId="179" fontId="0" fillId="0" borderId="1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57978</xdr:rowOff>
    </xdr:from>
    <xdr:to>
      <xdr:col>2</xdr:col>
      <xdr:colOff>24847</xdr:colOff>
      <xdr:row>4</xdr:row>
      <xdr:rowOff>132521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FAF159-5471-4389-93D9-FF827F8CFFD3}"/>
            </a:ext>
          </a:extLst>
        </xdr:cNvPr>
        <xdr:cNvSpPr txBox="1"/>
      </xdr:nvSpPr>
      <xdr:spPr>
        <a:xfrm>
          <a:off x="49695" y="57978"/>
          <a:ext cx="2165902" cy="79844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金抜き　入札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57978</xdr:rowOff>
    </xdr:from>
    <xdr:to>
      <xdr:col>2</xdr:col>
      <xdr:colOff>24847</xdr:colOff>
      <xdr:row>6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BF0B8B-5017-412A-A4CC-7525082C7EE0}"/>
            </a:ext>
          </a:extLst>
        </xdr:cNvPr>
        <xdr:cNvSpPr txBox="1"/>
      </xdr:nvSpPr>
      <xdr:spPr>
        <a:xfrm>
          <a:off x="49695" y="57978"/>
          <a:ext cx="2165902" cy="116039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金抜き　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入札対象外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034-3305-4D3B-905C-71C9E3465626}">
  <dimension ref="A1:F52"/>
  <sheetViews>
    <sheetView view="pageBreakPreview" topLeftCell="A10" zoomScale="115" zoomScaleNormal="100" zoomScaleSheetLayoutView="115" workbookViewId="0">
      <selection activeCell="F12" activeCellId="1" sqref="D12:D51 F12:F51"/>
    </sheetView>
  </sheetViews>
  <sheetFormatPr defaultRowHeight="14.25" x14ac:dyDescent="0.15"/>
  <cols>
    <col min="1" max="1" width="6" customWidth="1"/>
    <col min="2" max="2" width="22.75" bestFit="1" customWidth="1"/>
    <col min="3" max="3" width="35" bestFit="1" customWidth="1"/>
    <col min="4" max="4" width="10.5" bestFit="1" customWidth="1"/>
    <col min="6" max="6" width="13.875" bestFit="1" customWidth="1"/>
    <col min="13" max="13" width="13.875" bestFit="1" customWidth="1"/>
  </cols>
  <sheetData>
    <row r="1" spans="1:6" x14ac:dyDescent="0.15">
      <c r="C1" s="1" t="s">
        <v>0</v>
      </c>
      <c r="D1" s="2" t="s">
        <v>1</v>
      </c>
    </row>
    <row r="2" spans="1:6" x14ac:dyDescent="0.15">
      <c r="C2" s="3" t="s">
        <v>2</v>
      </c>
      <c r="D2" s="2" t="s">
        <v>3</v>
      </c>
    </row>
    <row r="3" spans="1:6" x14ac:dyDescent="0.15">
      <c r="C3" s="3" t="s">
        <v>4</v>
      </c>
      <c r="D3" s="2" t="s">
        <v>5</v>
      </c>
    </row>
    <row r="4" spans="1:6" x14ac:dyDescent="0.15">
      <c r="C4" s="3" t="s">
        <v>6</v>
      </c>
      <c r="D4" s="2" t="s">
        <v>7</v>
      </c>
    </row>
    <row r="5" spans="1:6" x14ac:dyDescent="0.15">
      <c r="C5" s="3" t="s">
        <v>8</v>
      </c>
      <c r="D5" s="2" t="s">
        <v>9</v>
      </c>
    </row>
    <row r="6" spans="1:6" x14ac:dyDescent="0.15">
      <c r="C6" s="3" t="s">
        <v>10</v>
      </c>
      <c r="D6" s="2" t="s">
        <v>11</v>
      </c>
      <c r="F6" s="26" t="s">
        <v>63</v>
      </c>
    </row>
    <row r="7" spans="1:6" x14ac:dyDescent="0.15">
      <c r="C7" s="3" t="s">
        <v>12</v>
      </c>
      <c r="D7" s="2" t="s">
        <v>13</v>
      </c>
    </row>
    <row r="8" spans="1:6" x14ac:dyDescent="0.15">
      <c r="C8" s="3" t="s">
        <v>14</v>
      </c>
      <c r="D8" s="2" t="s">
        <v>15</v>
      </c>
    </row>
    <row r="11" spans="1:6" x14ac:dyDescent="0.15">
      <c r="A11" s="4"/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</row>
    <row r="12" spans="1:6" x14ac:dyDescent="0.15">
      <c r="A12" s="5" t="s">
        <v>21</v>
      </c>
      <c r="B12" s="5" t="s">
        <v>22</v>
      </c>
      <c r="C12" s="5"/>
      <c r="D12" s="27">
        <f>D21</f>
        <v>0</v>
      </c>
      <c r="E12" s="5"/>
      <c r="F12" s="27">
        <f>F21</f>
        <v>0</v>
      </c>
    </row>
    <row r="13" spans="1:6" x14ac:dyDescent="0.15">
      <c r="A13" s="6" t="s">
        <v>23</v>
      </c>
      <c r="B13" s="6" t="s">
        <v>24</v>
      </c>
      <c r="C13" s="6"/>
      <c r="D13" s="28">
        <f>D34</f>
        <v>0</v>
      </c>
      <c r="E13" s="6"/>
      <c r="F13" s="28">
        <f>F34</f>
        <v>0</v>
      </c>
    </row>
    <row r="14" spans="1:6" x14ac:dyDescent="0.15">
      <c r="A14" s="7" t="s">
        <v>25</v>
      </c>
      <c r="B14" s="7" t="s">
        <v>26</v>
      </c>
      <c r="C14" s="7" t="s">
        <v>27</v>
      </c>
      <c r="D14" s="29">
        <f>SUM(D12:D13)</f>
        <v>0</v>
      </c>
      <c r="E14" s="7"/>
      <c r="F14" s="29">
        <f>SUM(F12:F13)</f>
        <v>0</v>
      </c>
    </row>
    <row r="15" spans="1:6" ht="15" thickBot="1" x14ac:dyDescent="0.2">
      <c r="A15" s="8" t="s">
        <v>28</v>
      </c>
      <c r="B15" s="8" t="s">
        <v>29</v>
      </c>
      <c r="C15" s="8" t="s">
        <v>30</v>
      </c>
      <c r="D15" s="30">
        <f>D38+D45+D51</f>
        <v>0</v>
      </c>
      <c r="E15" s="8"/>
      <c r="F15" s="30">
        <f>F38+F45+F51</f>
        <v>0</v>
      </c>
    </row>
    <row r="16" spans="1:6" ht="15" thickTop="1" x14ac:dyDescent="0.15">
      <c r="A16" s="9" t="s">
        <v>31</v>
      </c>
      <c r="B16" s="9" t="s">
        <v>32</v>
      </c>
      <c r="C16" s="9" t="s">
        <v>33</v>
      </c>
      <c r="D16" s="31">
        <f>SUM(D14:D15)</f>
        <v>0</v>
      </c>
      <c r="E16" s="9"/>
      <c r="F16" s="31">
        <f>SUM(F14:F15)</f>
        <v>0</v>
      </c>
    </row>
    <row r="17" spans="1:6" x14ac:dyDescent="0.15">
      <c r="A17" s="10"/>
      <c r="B17" s="10" t="s">
        <v>34</v>
      </c>
      <c r="C17" s="10" t="s">
        <v>35</v>
      </c>
      <c r="D17" s="32">
        <f>(D14+D45)*(10/110)</f>
        <v>0</v>
      </c>
      <c r="E17" s="10"/>
      <c r="F17" s="32">
        <f>D17</f>
        <v>0</v>
      </c>
    </row>
    <row r="18" spans="1:6" x14ac:dyDescent="0.15">
      <c r="D18" s="33"/>
      <c r="F18" s="33"/>
    </row>
    <row r="19" spans="1:6" x14ac:dyDescent="0.15">
      <c r="A19" s="4"/>
      <c r="B19" s="4" t="s">
        <v>16</v>
      </c>
      <c r="C19" s="4" t="s">
        <v>17</v>
      </c>
      <c r="D19" s="34" t="s">
        <v>18</v>
      </c>
      <c r="E19" s="4" t="s">
        <v>19</v>
      </c>
      <c r="F19" s="34" t="s">
        <v>20</v>
      </c>
    </row>
    <row r="20" spans="1:6" x14ac:dyDescent="0.15">
      <c r="A20" s="11" t="s">
        <v>21</v>
      </c>
      <c r="B20" s="12" t="s">
        <v>22</v>
      </c>
      <c r="C20" s="12"/>
      <c r="D20" s="35"/>
      <c r="E20" s="12">
        <v>1</v>
      </c>
      <c r="F20" s="44">
        <f>D20*E20</f>
        <v>0</v>
      </c>
    </row>
    <row r="21" spans="1:6" x14ac:dyDescent="0.15">
      <c r="A21" s="22" t="s">
        <v>36</v>
      </c>
      <c r="B21" s="23"/>
      <c r="C21" s="24"/>
      <c r="D21" s="36">
        <f>SUM(D20)</f>
        <v>0</v>
      </c>
      <c r="E21" s="4"/>
      <c r="F21" s="36">
        <f>D12</f>
        <v>0</v>
      </c>
    </row>
    <row r="22" spans="1:6" x14ac:dyDescent="0.15">
      <c r="D22" s="37"/>
      <c r="F22" s="37"/>
    </row>
    <row r="23" spans="1:6" x14ac:dyDescent="0.15">
      <c r="D23" s="33"/>
      <c r="F23" s="33"/>
    </row>
    <row r="24" spans="1:6" x14ac:dyDescent="0.15">
      <c r="A24" s="4"/>
      <c r="B24" s="4" t="s">
        <v>16</v>
      </c>
      <c r="C24" s="4" t="s">
        <v>17</v>
      </c>
      <c r="D24" s="34" t="s">
        <v>18</v>
      </c>
      <c r="E24" s="4" t="s">
        <v>19</v>
      </c>
      <c r="F24" s="34" t="s">
        <v>20</v>
      </c>
    </row>
    <row r="25" spans="1:6" x14ac:dyDescent="0.15">
      <c r="A25" s="5" t="s">
        <v>23</v>
      </c>
      <c r="B25" s="5" t="s">
        <v>24</v>
      </c>
      <c r="C25" s="13" t="s">
        <v>37</v>
      </c>
      <c r="D25" s="38"/>
      <c r="E25" s="5">
        <v>1</v>
      </c>
      <c r="F25" s="38">
        <f t="shared" ref="F25:F32" si="0">D25*E25</f>
        <v>0</v>
      </c>
    </row>
    <row r="26" spans="1:6" x14ac:dyDescent="0.15">
      <c r="A26" s="6"/>
      <c r="B26" s="6"/>
      <c r="C26" s="14" t="s">
        <v>38</v>
      </c>
      <c r="D26" s="39"/>
      <c r="E26" s="6">
        <v>1</v>
      </c>
      <c r="F26" s="39">
        <f t="shared" si="0"/>
        <v>0</v>
      </c>
    </row>
    <row r="27" spans="1:6" x14ac:dyDescent="0.15">
      <c r="A27" s="6"/>
      <c r="B27" s="6"/>
      <c r="C27" s="14" t="s">
        <v>39</v>
      </c>
      <c r="D27" s="39"/>
      <c r="E27" s="6">
        <v>1</v>
      </c>
      <c r="F27" s="39">
        <f t="shared" si="0"/>
        <v>0</v>
      </c>
    </row>
    <row r="28" spans="1:6" x14ac:dyDescent="0.15">
      <c r="A28" s="6"/>
      <c r="B28" s="6"/>
      <c r="C28" s="14" t="s">
        <v>40</v>
      </c>
      <c r="D28" s="39"/>
      <c r="E28" s="6">
        <v>1</v>
      </c>
      <c r="F28" s="39">
        <f t="shared" si="0"/>
        <v>0</v>
      </c>
    </row>
    <row r="29" spans="1:6" x14ac:dyDescent="0.15">
      <c r="A29" s="6"/>
      <c r="B29" s="6"/>
      <c r="C29" s="14" t="s">
        <v>41</v>
      </c>
      <c r="D29" s="39"/>
      <c r="E29" s="6">
        <v>1</v>
      </c>
      <c r="F29" s="39">
        <f t="shared" si="0"/>
        <v>0</v>
      </c>
    </row>
    <row r="30" spans="1:6" x14ac:dyDescent="0.15">
      <c r="A30" s="6"/>
      <c r="B30" s="6"/>
      <c r="C30" s="14" t="s">
        <v>42</v>
      </c>
      <c r="D30" s="39"/>
      <c r="E30" s="6">
        <v>1</v>
      </c>
      <c r="F30" s="39">
        <f t="shared" si="0"/>
        <v>0</v>
      </c>
    </row>
    <row r="31" spans="1:6" x14ac:dyDescent="0.15">
      <c r="A31" s="6"/>
      <c r="B31" s="6"/>
      <c r="C31" s="14" t="s">
        <v>43</v>
      </c>
      <c r="D31" s="39"/>
      <c r="E31" s="6">
        <v>1</v>
      </c>
      <c r="F31" s="39">
        <f t="shared" si="0"/>
        <v>0</v>
      </c>
    </row>
    <row r="32" spans="1:6" x14ac:dyDescent="0.15">
      <c r="A32" s="6"/>
      <c r="B32" s="6"/>
      <c r="C32" s="14" t="s">
        <v>44</v>
      </c>
      <c r="D32" s="39"/>
      <c r="E32" s="6">
        <v>1</v>
      </c>
      <c r="F32" s="39">
        <f t="shared" si="0"/>
        <v>0</v>
      </c>
    </row>
    <row r="33" spans="1:6" x14ac:dyDescent="0.15">
      <c r="A33" s="10"/>
      <c r="B33" s="10"/>
      <c r="C33" s="10"/>
      <c r="D33" s="32"/>
      <c r="E33" s="10"/>
      <c r="F33" s="45"/>
    </row>
    <row r="34" spans="1:6" x14ac:dyDescent="0.15">
      <c r="A34" s="25" t="s">
        <v>36</v>
      </c>
      <c r="B34" s="25"/>
      <c r="C34" s="25"/>
      <c r="D34" s="41">
        <f>SUM(D25:D33)</f>
        <v>0</v>
      </c>
      <c r="E34" s="4"/>
      <c r="F34" s="41">
        <f>SUM(F25:F33)</f>
        <v>0</v>
      </c>
    </row>
    <row r="35" spans="1:6" x14ac:dyDescent="0.15">
      <c r="D35" s="33"/>
      <c r="F35" s="33"/>
    </row>
    <row r="36" spans="1:6" x14ac:dyDescent="0.15">
      <c r="A36" s="16"/>
      <c r="B36" s="16" t="s">
        <v>16</v>
      </c>
      <c r="C36" s="16" t="s">
        <v>17</v>
      </c>
      <c r="D36" s="42" t="s">
        <v>18</v>
      </c>
      <c r="E36" s="16" t="s">
        <v>19</v>
      </c>
      <c r="F36" s="42" t="s">
        <v>20</v>
      </c>
    </row>
    <row r="37" spans="1:6" x14ac:dyDescent="0.15">
      <c r="A37" s="5" t="s">
        <v>45</v>
      </c>
      <c r="B37" s="5" t="s">
        <v>46</v>
      </c>
      <c r="C37" s="5" t="s">
        <v>47</v>
      </c>
      <c r="D37" s="38"/>
      <c r="E37" s="5">
        <v>1</v>
      </c>
      <c r="F37" s="38">
        <f>D37*E37</f>
        <v>0</v>
      </c>
    </row>
    <row r="38" spans="1:6" x14ac:dyDescent="0.15">
      <c r="A38" s="25" t="s">
        <v>36</v>
      </c>
      <c r="B38" s="25"/>
      <c r="C38" s="25"/>
      <c r="D38" s="41">
        <f>SUM(D37:D37)</f>
        <v>0</v>
      </c>
      <c r="E38" s="4"/>
      <c r="F38" s="41">
        <f>SUM(F37:F37)</f>
        <v>0</v>
      </c>
    </row>
    <row r="39" spans="1:6" x14ac:dyDescent="0.15">
      <c r="A39" s="17"/>
      <c r="B39" s="17"/>
      <c r="C39" s="17"/>
      <c r="D39" s="43"/>
      <c r="E39" s="19"/>
      <c r="F39" s="43"/>
    </row>
    <row r="40" spans="1:6" x14ac:dyDescent="0.15">
      <c r="A40" s="16"/>
      <c r="B40" s="16" t="s">
        <v>16</v>
      </c>
      <c r="C40" s="16" t="s">
        <v>17</v>
      </c>
      <c r="D40" s="42" t="s">
        <v>18</v>
      </c>
      <c r="E40" s="16" t="s">
        <v>19</v>
      </c>
      <c r="F40" s="42" t="s">
        <v>20</v>
      </c>
    </row>
    <row r="41" spans="1:6" x14ac:dyDescent="0.15">
      <c r="A41" s="5" t="s">
        <v>48</v>
      </c>
      <c r="B41" s="5" t="s">
        <v>49</v>
      </c>
      <c r="C41" s="5" t="s">
        <v>50</v>
      </c>
      <c r="D41" s="38"/>
      <c r="E41" s="5">
        <v>1</v>
      </c>
      <c r="F41" s="38">
        <f>D41*E41</f>
        <v>0</v>
      </c>
    </row>
    <row r="42" spans="1:6" x14ac:dyDescent="0.15">
      <c r="A42" s="6"/>
      <c r="B42" s="6"/>
      <c r="C42" s="6" t="s">
        <v>51</v>
      </c>
      <c r="D42" s="39"/>
      <c r="E42" s="6">
        <v>1</v>
      </c>
      <c r="F42" s="39">
        <f>D42*E42</f>
        <v>0</v>
      </c>
    </row>
    <row r="43" spans="1:6" x14ac:dyDescent="0.15">
      <c r="A43" s="6"/>
      <c r="B43" s="6"/>
      <c r="C43" s="6" t="s">
        <v>52</v>
      </c>
      <c r="D43" s="39"/>
      <c r="E43" s="6">
        <v>1</v>
      </c>
      <c r="F43" s="39">
        <f>D43*E43</f>
        <v>0</v>
      </c>
    </row>
    <row r="44" spans="1:6" x14ac:dyDescent="0.15">
      <c r="A44" s="10"/>
      <c r="B44" s="10"/>
      <c r="C44" s="10"/>
      <c r="D44" s="45"/>
      <c r="E44" s="10"/>
      <c r="F44" s="45">
        <f>D44*E44</f>
        <v>0</v>
      </c>
    </row>
    <row r="45" spans="1:6" x14ac:dyDescent="0.15">
      <c r="A45" s="25" t="s">
        <v>36</v>
      </c>
      <c r="B45" s="25"/>
      <c r="C45" s="25"/>
      <c r="D45" s="41">
        <f>SUM(D41:D44)</f>
        <v>0</v>
      </c>
      <c r="E45" s="15"/>
      <c r="F45" s="41">
        <f>SUM(F41:F44)</f>
        <v>0</v>
      </c>
    </row>
    <row r="46" spans="1:6" x14ac:dyDescent="0.15">
      <c r="A46" s="19"/>
      <c r="B46" s="19"/>
      <c r="C46" s="19"/>
      <c r="D46" s="43"/>
      <c r="E46" s="19"/>
      <c r="F46" s="46"/>
    </row>
    <row r="47" spans="1:6" x14ac:dyDescent="0.15">
      <c r="A47" s="16"/>
      <c r="B47" s="16" t="s">
        <v>16</v>
      </c>
      <c r="C47" s="16" t="s">
        <v>17</v>
      </c>
      <c r="D47" s="42" t="s">
        <v>18</v>
      </c>
      <c r="E47" s="16" t="s">
        <v>19</v>
      </c>
      <c r="F47" s="42" t="s">
        <v>20</v>
      </c>
    </row>
    <row r="48" spans="1:6" x14ac:dyDescent="0.15">
      <c r="A48" s="5" t="s">
        <v>53</v>
      </c>
      <c r="B48" s="5" t="s">
        <v>54</v>
      </c>
      <c r="C48" s="5" t="s">
        <v>55</v>
      </c>
      <c r="D48" s="38"/>
      <c r="E48" s="5">
        <v>1</v>
      </c>
      <c r="F48" s="38">
        <f>D48*E48</f>
        <v>0</v>
      </c>
    </row>
    <row r="49" spans="1:6" x14ac:dyDescent="0.15">
      <c r="A49" s="6"/>
      <c r="B49" s="6"/>
      <c r="C49" s="6" t="s">
        <v>56</v>
      </c>
      <c r="D49" s="39"/>
      <c r="E49" s="6">
        <v>1</v>
      </c>
      <c r="F49" s="39">
        <f>D49*E49</f>
        <v>0</v>
      </c>
    </row>
    <row r="50" spans="1:6" x14ac:dyDescent="0.15">
      <c r="A50" s="10"/>
      <c r="B50" s="10"/>
      <c r="C50" s="10"/>
      <c r="D50" s="45"/>
      <c r="E50" s="10"/>
      <c r="F50" s="45">
        <f>D50*E50</f>
        <v>0</v>
      </c>
    </row>
    <row r="51" spans="1:6" x14ac:dyDescent="0.15">
      <c r="A51" s="25" t="s">
        <v>36</v>
      </c>
      <c r="B51" s="25"/>
      <c r="C51" s="25"/>
      <c r="D51" s="41">
        <f>SUM(D48:D50)</f>
        <v>0</v>
      </c>
      <c r="E51" s="15"/>
      <c r="F51" s="41">
        <f>SUM(F48:F50)</f>
        <v>0</v>
      </c>
    </row>
    <row r="52" spans="1:6" x14ac:dyDescent="0.15">
      <c r="A52" s="19"/>
      <c r="B52" s="19"/>
      <c r="C52" s="19"/>
      <c r="D52" s="18"/>
      <c r="E52" s="19"/>
      <c r="F52" s="19"/>
    </row>
  </sheetData>
  <mergeCells count="5">
    <mergeCell ref="A21:C21"/>
    <mergeCell ref="A34:C34"/>
    <mergeCell ref="A38:C38"/>
    <mergeCell ref="A45:C45"/>
    <mergeCell ref="A51:C51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AD87-5D73-47AB-B431-54D343C7E3A7}">
  <dimension ref="A1:F45"/>
  <sheetViews>
    <sheetView tabSelected="1" view="pageBreakPreview" topLeftCell="A12" zoomScale="115" zoomScaleNormal="100" zoomScaleSheetLayoutView="115" workbookViewId="0">
      <selection activeCell="C47" sqref="C47"/>
    </sheetView>
  </sheetViews>
  <sheetFormatPr defaultRowHeight="14.25" x14ac:dyDescent="0.15"/>
  <cols>
    <col min="1" max="1" width="6" customWidth="1"/>
    <col min="2" max="2" width="22.75" bestFit="1" customWidth="1"/>
    <col min="3" max="3" width="35" bestFit="1" customWidth="1"/>
    <col min="4" max="4" width="10.5" bestFit="1" customWidth="1"/>
    <col min="6" max="6" width="13.875" bestFit="1" customWidth="1"/>
    <col min="13" max="13" width="13.875" bestFit="1" customWidth="1"/>
  </cols>
  <sheetData>
    <row r="1" spans="1:6" x14ac:dyDescent="0.15">
      <c r="C1" s="1" t="s">
        <v>0</v>
      </c>
      <c r="D1" s="2" t="s">
        <v>1</v>
      </c>
    </row>
    <row r="2" spans="1:6" x14ac:dyDescent="0.15">
      <c r="C2" s="3" t="s">
        <v>2</v>
      </c>
      <c r="D2" s="2" t="s">
        <v>3</v>
      </c>
    </row>
    <row r="3" spans="1:6" x14ac:dyDescent="0.15">
      <c r="C3" s="3" t="s">
        <v>4</v>
      </c>
      <c r="D3" s="2" t="s">
        <v>5</v>
      </c>
    </row>
    <row r="4" spans="1:6" x14ac:dyDescent="0.15">
      <c r="C4" s="3" t="s">
        <v>6</v>
      </c>
      <c r="D4" s="2" t="s">
        <v>7</v>
      </c>
    </row>
    <row r="5" spans="1:6" x14ac:dyDescent="0.15">
      <c r="C5" s="3" t="s">
        <v>8</v>
      </c>
      <c r="D5" s="2" t="s">
        <v>9</v>
      </c>
    </row>
    <row r="6" spans="1:6" x14ac:dyDescent="0.15">
      <c r="C6" s="3" t="s">
        <v>10</v>
      </c>
      <c r="D6" s="2" t="s">
        <v>11</v>
      </c>
      <c r="F6" s="26" t="s">
        <v>63</v>
      </c>
    </row>
    <row r="7" spans="1:6" x14ac:dyDescent="0.15">
      <c r="C7" s="3" t="s">
        <v>12</v>
      </c>
      <c r="D7" s="2" t="s">
        <v>13</v>
      </c>
    </row>
    <row r="8" spans="1:6" x14ac:dyDescent="0.15">
      <c r="C8" s="3" t="s">
        <v>14</v>
      </c>
      <c r="D8" s="2" t="s">
        <v>15</v>
      </c>
    </row>
    <row r="11" spans="1:6" x14ac:dyDescent="0.15">
      <c r="A11" s="4"/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</row>
    <row r="12" spans="1:6" x14ac:dyDescent="0.15">
      <c r="A12" s="5" t="s">
        <v>21</v>
      </c>
      <c r="B12" s="5" t="s">
        <v>22</v>
      </c>
      <c r="C12" s="5"/>
      <c r="D12" s="27">
        <f>D21</f>
        <v>0</v>
      </c>
      <c r="E12" s="5"/>
      <c r="F12" s="27">
        <f>F21</f>
        <v>0</v>
      </c>
    </row>
    <row r="13" spans="1:6" x14ac:dyDescent="0.15">
      <c r="A13" s="6" t="s">
        <v>23</v>
      </c>
      <c r="B13" s="6" t="s">
        <v>24</v>
      </c>
      <c r="C13" s="6"/>
      <c r="D13" s="28">
        <f>D32</f>
        <v>0</v>
      </c>
      <c r="E13" s="6"/>
      <c r="F13" s="28">
        <f>F32</f>
        <v>0</v>
      </c>
    </row>
    <row r="14" spans="1:6" x14ac:dyDescent="0.15">
      <c r="A14" s="7" t="s">
        <v>25</v>
      </c>
      <c r="B14" s="7" t="s">
        <v>26</v>
      </c>
      <c r="C14" s="7" t="s">
        <v>27</v>
      </c>
      <c r="D14" s="29">
        <f>SUM(D12:D13)</f>
        <v>0</v>
      </c>
      <c r="E14" s="7"/>
      <c r="F14" s="29">
        <f>SUM(F12:F13)</f>
        <v>0</v>
      </c>
    </row>
    <row r="15" spans="1:6" ht="15" thickBot="1" x14ac:dyDescent="0.2">
      <c r="A15" s="8" t="s">
        <v>28</v>
      </c>
      <c r="B15" s="8" t="s">
        <v>29</v>
      </c>
      <c r="C15" s="8" t="s">
        <v>30</v>
      </c>
      <c r="D15" s="30">
        <f>D36+D40+D44</f>
        <v>0</v>
      </c>
      <c r="E15" s="8"/>
      <c r="F15" s="30">
        <f>F36+F40+F44</f>
        <v>0</v>
      </c>
    </row>
    <row r="16" spans="1:6" ht="15" thickTop="1" x14ac:dyDescent="0.15">
      <c r="A16" s="9" t="s">
        <v>31</v>
      </c>
      <c r="B16" s="9" t="s">
        <v>32</v>
      </c>
      <c r="C16" s="9" t="s">
        <v>33</v>
      </c>
      <c r="D16" s="31">
        <f>SUM(D14:D15)</f>
        <v>0</v>
      </c>
      <c r="E16" s="9"/>
      <c r="F16" s="31">
        <f>SUM(F14:F15)</f>
        <v>0</v>
      </c>
    </row>
    <row r="17" spans="1:6" x14ac:dyDescent="0.15">
      <c r="A17" s="10"/>
      <c r="B17" s="10" t="s">
        <v>34</v>
      </c>
      <c r="C17" s="10" t="s">
        <v>35</v>
      </c>
      <c r="D17" s="32">
        <f>(D14+D40)*(10/110)</f>
        <v>0</v>
      </c>
      <c r="E17" s="10"/>
      <c r="F17" s="32">
        <f>D17</f>
        <v>0</v>
      </c>
    </row>
    <row r="18" spans="1:6" x14ac:dyDescent="0.15">
      <c r="D18" s="33"/>
      <c r="F18" s="33"/>
    </row>
    <row r="19" spans="1:6" x14ac:dyDescent="0.15">
      <c r="A19" s="4"/>
      <c r="B19" s="4" t="s">
        <v>16</v>
      </c>
      <c r="C19" s="4" t="s">
        <v>17</v>
      </c>
      <c r="D19" s="34" t="s">
        <v>18</v>
      </c>
      <c r="E19" s="4" t="s">
        <v>19</v>
      </c>
      <c r="F19" s="34" t="s">
        <v>20</v>
      </c>
    </row>
    <row r="20" spans="1:6" x14ac:dyDescent="0.15">
      <c r="A20" s="11" t="s">
        <v>21</v>
      </c>
      <c r="B20" s="12"/>
      <c r="C20" s="12"/>
      <c r="D20" s="35"/>
      <c r="E20" s="12"/>
      <c r="F20" s="44"/>
    </row>
    <row r="21" spans="1:6" x14ac:dyDescent="0.15">
      <c r="A21" s="22" t="s">
        <v>36</v>
      </c>
      <c r="B21" s="23"/>
      <c r="C21" s="24"/>
      <c r="D21" s="36">
        <f>SUM(D20)</f>
        <v>0</v>
      </c>
      <c r="E21" s="4"/>
      <c r="F21" s="36">
        <f>D12</f>
        <v>0</v>
      </c>
    </row>
    <row r="22" spans="1:6" x14ac:dyDescent="0.15">
      <c r="D22" s="37"/>
      <c r="F22" s="37"/>
    </row>
    <row r="23" spans="1:6" x14ac:dyDescent="0.15">
      <c r="D23" s="33"/>
      <c r="F23" s="33"/>
    </row>
    <row r="24" spans="1:6" x14ac:dyDescent="0.15">
      <c r="A24" s="4"/>
      <c r="B24" s="4" t="s">
        <v>16</v>
      </c>
      <c r="C24" s="4" t="s">
        <v>17</v>
      </c>
      <c r="D24" s="34" t="s">
        <v>18</v>
      </c>
      <c r="E24" s="4" t="s">
        <v>19</v>
      </c>
      <c r="F24" s="34" t="s">
        <v>20</v>
      </c>
    </row>
    <row r="25" spans="1:6" x14ac:dyDescent="0.15">
      <c r="A25" s="5" t="s">
        <v>23</v>
      </c>
      <c r="B25" s="5" t="s">
        <v>24</v>
      </c>
      <c r="C25" s="13" t="s">
        <v>57</v>
      </c>
      <c r="D25" s="38"/>
      <c r="E25" s="5">
        <v>1</v>
      </c>
      <c r="F25" s="38">
        <f t="shared" ref="F25:F30" si="0">D25*E25</f>
        <v>0</v>
      </c>
    </row>
    <row r="26" spans="1:6" x14ac:dyDescent="0.15">
      <c r="A26" s="6"/>
      <c r="B26" s="6"/>
      <c r="C26" s="14" t="s">
        <v>58</v>
      </c>
      <c r="D26" s="39"/>
      <c r="E26" s="6">
        <v>1</v>
      </c>
      <c r="F26" s="39">
        <f t="shared" si="0"/>
        <v>0</v>
      </c>
    </row>
    <row r="27" spans="1:6" x14ac:dyDescent="0.15">
      <c r="A27" s="20"/>
      <c r="B27" s="20"/>
      <c r="C27" s="21" t="s">
        <v>59</v>
      </c>
      <c r="D27" s="40"/>
      <c r="E27" s="20">
        <v>1</v>
      </c>
      <c r="F27" s="40">
        <f t="shared" si="0"/>
        <v>0</v>
      </c>
    </row>
    <row r="28" spans="1:6" x14ac:dyDescent="0.15">
      <c r="A28" s="20"/>
      <c r="B28" s="20"/>
      <c r="C28" s="21" t="s">
        <v>60</v>
      </c>
      <c r="D28" s="40"/>
      <c r="E28" s="20">
        <v>1</v>
      </c>
      <c r="F28" s="40">
        <f t="shared" si="0"/>
        <v>0</v>
      </c>
    </row>
    <row r="29" spans="1:6" x14ac:dyDescent="0.15">
      <c r="A29" s="20"/>
      <c r="B29" s="20"/>
      <c r="C29" s="21" t="s">
        <v>61</v>
      </c>
      <c r="D29" s="40"/>
      <c r="E29" s="20">
        <v>1</v>
      </c>
      <c r="F29" s="40">
        <f t="shared" si="0"/>
        <v>0</v>
      </c>
    </row>
    <row r="30" spans="1:6" x14ac:dyDescent="0.15">
      <c r="A30" s="20"/>
      <c r="B30" s="20"/>
      <c r="C30" s="21" t="s">
        <v>62</v>
      </c>
      <c r="D30" s="40"/>
      <c r="E30" s="20">
        <v>1</v>
      </c>
      <c r="F30" s="40">
        <f t="shared" si="0"/>
        <v>0</v>
      </c>
    </row>
    <row r="31" spans="1:6" x14ac:dyDescent="0.15">
      <c r="A31" s="10"/>
      <c r="B31" s="10"/>
      <c r="C31" s="10"/>
      <c r="D31" s="32"/>
      <c r="E31" s="10"/>
      <c r="F31" s="45"/>
    </row>
    <row r="32" spans="1:6" x14ac:dyDescent="0.15">
      <c r="A32" s="25" t="s">
        <v>36</v>
      </c>
      <c r="B32" s="25"/>
      <c r="C32" s="25"/>
      <c r="D32" s="41">
        <f>SUM(D25:D31)</f>
        <v>0</v>
      </c>
      <c r="E32" s="4"/>
      <c r="F32" s="41">
        <f>SUM(F25:F31)</f>
        <v>0</v>
      </c>
    </row>
    <row r="33" spans="1:6" x14ac:dyDescent="0.15">
      <c r="D33" s="33"/>
      <c r="F33" s="33"/>
    </row>
    <row r="34" spans="1:6" x14ac:dyDescent="0.15">
      <c r="A34" s="16"/>
      <c r="B34" s="16" t="s">
        <v>16</v>
      </c>
      <c r="C34" s="16" t="s">
        <v>17</v>
      </c>
      <c r="D34" s="42" t="s">
        <v>18</v>
      </c>
      <c r="E34" s="16" t="s">
        <v>19</v>
      </c>
      <c r="F34" s="42" t="s">
        <v>20</v>
      </c>
    </row>
    <row r="35" spans="1:6" x14ac:dyDescent="0.15">
      <c r="A35" s="5" t="s">
        <v>45</v>
      </c>
      <c r="B35" s="5"/>
      <c r="C35" s="5"/>
      <c r="D35" s="38"/>
      <c r="E35" s="5"/>
      <c r="F35" s="38"/>
    </row>
    <row r="36" spans="1:6" x14ac:dyDescent="0.15">
      <c r="A36" s="22" t="s">
        <v>36</v>
      </c>
      <c r="B36" s="23"/>
      <c r="C36" s="24"/>
      <c r="D36" s="41">
        <f>SUM(D35:D35)</f>
        <v>0</v>
      </c>
      <c r="E36" s="4"/>
      <c r="F36" s="41"/>
    </row>
    <row r="37" spans="1:6" x14ac:dyDescent="0.15">
      <c r="A37" s="17"/>
      <c r="B37" s="17"/>
      <c r="C37" s="17"/>
      <c r="D37" s="43"/>
      <c r="E37" s="19"/>
      <c r="F37" s="43"/>
    </row>
    <row r="38" spans="1:6" x14ac:dyDescent="0.15">
      <c r="A38" s="16"/>
      <c r="B38" s="16" t="s">
        <v>16</v>
      </c>
      <c r="C38" s="16" t="s">
        <v>17</v>
      </c>
      <c r="D38" s="42" t="s">
        <v>18</v>
      </c>
      <c r="E38" s="16" t="s">
        <v>19</v>
      </c>
      <c r="F38" s="42" t="s">
        <v>20</v>
      </c>
    </row>
    <row r="39" spans="1:6" x14ac:dyDescent="0.15">
      <c r="A39" s="5" t="s">
        <v>48</v>
      </c>
      <c r="B39" s="5"/>
      <c r="C39" s="5"/>
      <c r="D39" s="38"/>
      <c r="E39" s="5"/>
      <c r="F39" s="38"/>
    </row>
    <row r="40" spans="1:6" x14ac:dyDescent="0.15">
      <c r="A40" s="22" t="s">
        <v>36</v>
      </c>
      <c r="B40" s="23"/>
      <c r="C40" s="24"/>
      <c r="D40" s="41">
        <f>SUM(D39:D39)</f>
        <v>0</v>
      </c>
      <c r="E40" s="15"/>
      <c r="F40" s="41">
        <f>SUM(F39:F39)</f>
        <v>0</v>
      </c>
    </row>
    <row r="41" spans="1:6" x14ac:dyDescent="0.15">
      <c r="A41" s="19"/>
      <c r="B41" s="19"/>
      <c r="C41" s="19"/>
      <c r="D41" s="43"/>
      <c r="E41" s="19"/>
      <c r="F41" s="46"/>
    </row>
    <row r="42" spans="1:6" x14ac:dyDescent="0.15">
      <c r="A42" s="16"/>
      <c r="B42" s="16" t="s">
        <v>16</v>
      </c>
      <c r="C42" s="16" t="s">
        <v>17</v>
      </c>
      <c r="D42" s="42" t="s">
        <v>18</v>
      </c>
      <c r="E42" s="16" t="s">
        <v>19</v>
      </c>
      <c r="F42" s="42" t="s">
        <v>20</v>
      </c>
    </row>
    <row r="43" spans="1:6" x14ac:dyDescent="0.15">
      <c r="A43" s="5" t="s">
        <v>53</v>
      </c>
      <c r="B43" s="5"/>
      <c r="C43" s="5"/>
      <c r="D43" s="38"/>
      <c r="E43" s="5"/>
      <c r="F43" s="38"/>
    </row>
    <row r="44" spans="1:6" x14ac:dyDescent="0.15">
      <c r="A44" s="22" t="s">
        <v>36</v>
      </c>
      <c r="B44" s="23"/>
      <c r="C44" s="24"/>
      <c r="D44" s="41">
        <f>SUM(D43:D43)</f>
        <v>0</v>
      </c>
      <c r="E44" s="15"/>
      <c r="F44" s="41">
        <f>SUM(F43:F43)</f>
        <v>0</v>
      </c>
    </row>
    <row r="45" spans="1:6" x14ac:dyDescent="0.15">
      <c r="A45" s="19"/>
      <c r="B45" s="19"/>
      <c r="C45" s="19"/>
      <c r="D45" s="18"/>
      <c r="E45" s="19"/>
      <c r="F45" s="19"/>
    </row>
  </sheetData>
  <mergeCells count="5">
    <mergeCell ref="A21:C21"/>
    <mergeCell ref="A32:C32"/>
    <mergeCell ref="A36:C36"/>
    <mergeCell ref="A40:C40"/>
    <mergeCell ref="A44:C44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入札対象 (金抜き)</vt:lpstr>
      <vt:lpstr>入札対象外 (金抜き)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H-EBARA@NISHIAWAKURAPO.LOCAL</dc:creator>
  <cp:lastModifiedBy>H-EBARA@NISHIAWAKURAPO.LOCAL</cp:lastModifiedBy>
  <cp:lastPrinted>2025-04-28T07:08:31Z</cp:lastPrinted>
  <dcterms:created xsi:type="dcterms:W3CDTF">2025-04-16T09:26:34Z</dcterms:created>
  <dcterms:modified xsi:type="dcterms:W3CDTF">2025-04-28T07:09:19Z</dcterms:modified>
</cp:coreProperties>
</file>