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erika\OneDrive\デスクトップ\"/>
    </mc:Choice>
  </mc:AlternateContent>
  <xr:revisionPtr revIDLastSave="0" documentId="13_ncr:1_{C639002D-D79D-4E4F-9F74-631365675FAB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2022年度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QLmiNE25Py4TnEj7PzNNlV+6v/g=="/>
    </ext>
  </extLst>
</workbook>
</file>

<file path=xl/calcChain.xml><?xml version="1.0" encoding="utf-8"?>
<calcChain xmlns="http://schemas.openxmlformats.org/spreadsheetml/2006/main">
  <c r="P87" i="1" l="1"/>
  <c r="P86" i="1"/>
  <c r="P85" i="1"/>
  <c r="P84" i="1"/>
  <c r="P83" i="1"/>
  <c r="P82" i="1"/>
  <c r="P81" i="1"/>
  <c r="O80" i="1"/>
  <c r="N80" i="1"/>
  <c r="M80" i="1"/>
  <c r="L80" i="1"/>
  <c r="K80" i="1"/>
  <c r="J80" i="1"/>
  <c r="I80" i="1"/>
  <c r="H80" i="1"/>
  <c r="G80" i="1"/>
  <c r="F80" i="1"/>
  <c r="E80" i="1"/>
  <c r="D80" i="1"/>
  <c r="P78" i="1"/>
  <c r="P77" i="1"/>
  <c r="P76" i="1"/>
  <c r="P75" i="1"/>
  <c r="P74" i="1"/>
  <c r="O73" i="1"/>
  <c r="N73" i="1"/>
  <c r="M73" i="1"/>
  <c r="L73" i="1"/>
  <c r="K73" i="1"/>
  <c r="J73" i="1"/>
  <c r="I73" i="1"/>
  <c r="H73" i="1"/>
  <c r="G73" i="1"/>
  <c r="F73" i="1"/>
  <c r="E73" i="1"/>
  <c r="D73" i="1"/>
  <c r="O72" i="1"/>
  <c r="N72" i="1"/>
  <c r="M72" i="1"/>
  <c r="L72" i="1"/>
  <c r="K72" i="1"/>
  <c r="J72" i="1"/>
  <c r="I72" i="1"/>
  <c r="H72" i="1"/>
  <c r="G72" i="1"/>
  <c r="F72" i="1"/>
  <c r="E72" i="1"/>
  <c r="D72" i="1"/>
  <c r="P71" i="1"/>
  <c r="O69" i="1"/>
  <c r="N69" i="1"/>
  <c r="M69" i="1"/>
  <c r="L69" i="1"/>
  <c r="K69" i="1"/>
  <c r="J69" i="1"/>
  <c r="I69" i="1"/>
  <c r="H69" i="1"/>
  <c r="G69" i="1"/>
  <c r="F69" i="1"/>
  <c r="E69" i="1"/>
  <c r="D69" i="1"/>
  <c r="P68" i="1"/>
  <c r="O66" i="1"/>
  <c r="N66" i="1"/>
  <c r="M66" i="1"/>
  <c r="L66" i="1"/>
  <c r="K66" i="1"/>
  <c r="J66" i="1"/>
  <c r="I66" i="1"/>
  <c r="H66" i="1"/>
  <c r="G66" i="1"/>
  <c r="F66" i="1"/>
  <c r="E66" i="1"/>
  <c r="D66" i="1"/>
  <c r="P65" i="1"/>
  <c r="P58" i="1"/>
  <c r="P57" i="1"/>
  <c r="P56" i="1"/>
  <c r="P55" i="1"/>
  <c r="P54" i="1"/>
  <c r="P53" i="1"/>
  <c r="P52" i="1"/>
  <c r="O51" i="1"/>
  <c r="N51" i="1"/>
  <c r="M51" i="1"/>
  <c r="L51" i="1"/>
  <c r="K51" i="1"/>
  <c r="J51" i="1"/>
  <c r="I51" i="1"/>
  <c r="H51" i="1"/>
  <c r="G51" i="1"/>
  <c r="F51" i="1"/>
  <c r="E51" i="1"/>
  <c r="D51" i="1"/>
  <c r="P49" i="1"/>
  <c r="P48" i="1"/>
  <c r="P47" i="1"/>
  <c r="P46" i="1"/>
  <c r="P45" i="1"/>
  <c r="O44" i="1"/>
  <c r="N44" i="1"/>
  <c r="M44" i="1"/>
  <c r="L44" i="1"/>
  <c r="K44" i="1"/>
  <c r="J44" i="1"/>
  <c r="I44" i="1"/>
  <c r="H44" i="1"/>
  <c r="G44" i="1"/>
  <c r="F44" i="1"/>
  <c r="E44" i="1"/>
  <c r="D44" i="1"/>
  <c r="O43" i="1"/>
  <c r="N43" i="1"/>
  <c r="M43" i="1"/>
  <c r="L43" i="1"/>
  <c r="K43" i="1"/>
  <c r="J43" i="1"/>
  <c r="I43" i="1"/>
  <c r="H43" i="1"/>
  <c r="G43" i="1"/>
  <c r="F43" i="1"/>
  <c r="E43" i="1"/>
  <c r="D43" i="1"/>
  <c r="P42" i="1"/>
  <c r="O40" i="1"/>
  <c r="N40" i="1"/>
  <c r="M40" i="1"/>
  <c r="L40" i="1"/>
  <c r="K40" i="1"/>
  <c r="J40" i="1"/>
  <c r="I40" i="1"/>
  <c r="H40" i="1"/>
  <c r="G40" i="1"/>
  <c r="F40" i="1"/>
  <c r="E40" i="1"/>
  <c r="D40" i="1"/>
  <c r="P39" i="1"/>
  <c r="O37" i="1"/>
  <c r="N37" i="1"/>
  <c r="M37" i="1"/>
  <c r="L37" i="1"/>
  <c r="K37" i="1"/>
  <c r="J37" i="1"/>
  <c r="I37" i="1"/>
  <c r="H37" i="1"/>
  <c r="G37" i="1"/>
  <c r="F37" i="1"/>
  <c r="E37" i="1"/>
  <c r="D37" i="1"/>
  <c r="P36" i="1"/>
  <c r="P29" i="1"/>
  <c r="P28" i="1"/>
  <c r="P27" i="1"/>
  <c r="P26" i="1"/>
  <c r="P25" i="1"/>
  <c r="P24" i="1"/>
  <c r="P23" i="1"/>
  <c r="O22" i="1"/>
  <c r="N22" i="1"/>
  <c r="M22" i="1"/>
  <c r="L22" i="1"/>
  <c r="K22" i="1"/>
  <c r="J22" i="1"/>
  <c r="I22" i="1"/>
  <c r="H22" i="1"/>
  <c r="G22" i="1"/>
  <c r="F22" i="1"/>
  <c r="E22" i="1"/>
  <c r="D22" i="1"/>
  <c r="P20" i="1"/>
  <c r="P19" i="1"/>
  <c r="P18" i="1"/>
  <c r="P17" i="1"/>
  <c r="P16" i="1"/>
  <c r="O15" i="1"/>
  <c r="N15" i="1"/>
  <c r="M15" i="1"/>
  <c r="L15" i="1"/>
  <c r="K15" i="1"/>
  <c r="J15" i="1"/>
  <c r="I15" i="1"/>
  <c r="H15" i="1"/>
  <c r="G15" i="1"/>
  <c r="F15" i="1"/>
  <c r="E15" i="1"/>
  <c r="D15" i="1"/>
  <c r="O14" i="1"/>
  <c r="N14" i="1"/>
  <c r="M14" i="1"/>
  <c r="L14" i="1"/>
  <c r="K14" i="1"/>
  <c r="J14" i="1"/>
  <c r="I14" i="1"/>
  <c r="H14" i="1"/>
  <c r="G14" i="1"/>
  <c r="F14" i="1"/>
  <c r="E14" i="1"/>
  <c r="D14" i="1"/>
  <c r="P13" i="1"/>
  <c r="O11" i="1"/>
  <c r="N11" i="1"/>
  <c r="M11" i="1"/>
  <c r="L11" i="1"/>
  <c r="K11" i="1"/>
  <c r="J11" i="1"/>
  <c r="I11" i="1"/>
  <c r="H11" i="1"/>
  <c r="G11" i="1"/>
  <c r="F11" i="1"/>
  <c r="E11" i="1"/>
  <c r="D11" i="1"/>
  <c r="P10" i="1"/>
  <c r="O8" i="1"/>
  <c r="N8" i="1"/>
  <c r="M8" i="1"/>
  <c r="L8" i="1"/>
  <c r="K8" i="1"/>
  <c r="J8" i="1"/>
  <c r="I8" i="1"/>
  <c r="H8" i="1"/>
  <c r="G8" i="1"/>
  <c r="F8" i="1"/>
  <c r="E8" i="1"/>
  <c r="D8" i="1"/>
  <c r="P7" i="1"/>
  <c r="G63" i="1" l="1"/>
  <c r="G79" i="1" s="1"/>
  <c r="G88" i="1" s="1"/>
  <c r="M63" i="1"/>
  <c r="O63" i="1"/>
  <c r="O79" i="1" s="1"/>
  <c r="L34" i="1"/>
  <c r="L50" i="1" s="1"/>
  <c r="L59" i="1" s="1"/>
  <c r="J63" i="1"/>
  <c r="E63" i="1"/>
  <c r="F34" i="1"/>
  <c r="F50" i="1" s="1"/>
  <c r="F59" i="1" s="1"/>
  <c r="N34" i="1"/>
  <c r="N50" i="1" s="1"/>
  <c r="N59" i="1" s="1"/>
  <c r="J79" i="1"/>
  <c r="J88" i="1" s="1"/>
  <c r="P22" i="1"/>
  <c r="P8" i="1"/>
  <c r="I34" i="1"/>
  <c r="I50" i="1" s="1"/>
  <c r="I59" i="1" s="1"/>
  <c r="K63" i="1"/>
  <c r="K79" i="1" s="1"/>
  <c r="K88" i="1" s="1"/>
  <c r="I5" i="1"/>
  <c r="I21" i="1" s="1"/>
  <c r="I30" i="1" s="1"/>
  <c r="M5" i="1"/>
  <c r="M21" i="1" s="1"/>
  <c r="M30" i="1" s="1"/>
  <c r="F5" i="1"/>
  <c r="F21" i="1" s="1"/>
  <c r="F30" i="1" s="1"/>
  <c r="E5" i="1"/>
  <c r="E21" i="1" s="1"/>
  <c r="E30" i="1" s="1"/>
  <c r="O88" i="1"/>
  <c r="G5" i="1"/>
  <c r="O5" i="1"/>
  <c r="O21" i="1" s="1"/>
  <c r="O30" i="1" s="1"/>
  <c r="N5" i="1"/>
  <c r="N21" i="1" s="1"/>
  <c r="N30" i="1" s="1"/>
  <c r="J34" i="1"/>
  <c r="J50" i="1" s="1"/>
  <c r="J59" i="1" s="1"/>
  <c r="E34" i="1"/>
  <c r="E50" i="1" s="1"/>
  <c r="E59" i="1" s="1"/>
  <c r="M34" i="1"/>
  <c r="M50" i="1" s="1"/>
  <c r="M59" i="1" s="1"/>
  <c r="L63" i="1"/>
  <c r="L79" i="1" s="1"/>
  <c r="L88" i="1" s="1"/>
  <c r="K34" i="1"/>
  <c r="K50" i="1" s="1"/>
  <c r="K59" i="1" s="1"/>
  <c r="K5" i="1"/>
  <c r="K21" i="1" s="1"/>
  <c r="K30" i="1" s="1"/>
  <c r="G21" i="1"/>
  <c r="G30" i="1" s="1"/>
  <c r="E79" i="1"/>
  <c r="E88" i="1" s="1"/>
  <c r="P80" i="1"/>
  <c r="P43" i="1"/>
  <c r="P44" i="1"/>
  <c r="P14" i="1"/>
  <c r="P15" i="1"/>
  <c r="P69" i="1"/>
  <c r="P51" i="1"/>
  <c r="G34" i="1"/>
  <c r="G50" i="1" s="1"/>
  <c r="G59" i="1" s="1"/>
  <c r="O34" i="1"/>
  <c r="O50" i="1" s="1"/>
  <c r="O59" i="1" s="1"/>
  <c r="M79" i="1"/>
  <c r="M88" i="1" s="1"/>
  <c r="H63" i="1"/>
  <c r="H79" i="1" s="1"/>
  <c r="H88" i="1" s="1"/>
  <c r="P11" i="1"/>
  <c r="L5" i="1"/>
  <c r="L21" i="1" s="1"/>
  <c r="L30" i="1" s="1"/>
  <c r="P66" i="1"/>
  <c r="P63" i="1" s="1"/>
  <c r="J5" i="1"/>
  <c r="J21" i="1" s="1"/>
  <c r="J30" i="1" s="1"/>
  <c r="P37" i="1"/>
  <c r="H34" i="1"/>
  <c r="H50" i="1" s="1"/>
  <c r="H59" i="1" s="1"/>
  <c r="F63" i="1"/>
  <c r="F79" i="1" s="1"/>
  <c r="F88" i="1" s="1"/>
  <c r="N63" i="1"/>
  <c r="N79" i="1" s="1"/>
  <c r="N88" i="1" s="1"/>
  <c r="I63" i="1"/>
  <c r="I79" i="1" s="1"/>
  <c r="I88" i="1" s="1"/>
  <c r="P73" i="1"/>
  <c r="H5" i="1"/>
  <c r="H21" i="1" s="1"/>
  <c r="H30" i="1" s="1"/>
  <c r="D63" i="1"/>
  <c r="D79" i="1" s="1"/>
  <c r="D34" i="1"/>
  <c r="D50" i="1" s="1"/>
  <c r="P40" i="1"/>
  <c r="P72" i="1"/>
  <c r="D5" i="1"/>
  <c r="D21" i="1" s="1"/>
  <c r="P5" i="1" l="1"/>
  <c r="P34" i="1"/>
  <c r="D59" i="1"/>
  <c r="P50" i="1"/>
  <c r="P59" i="1" s="1"/>
  <c r="P79" i="1"/>
  <c r="P88" i="1" s="1"/>
  <c r="D88" i="1"/>
  <c r="D30" i="1"/>
  <c r="P21" i="1"/>
  <c r="P30" i="1" s="1"/>
</calcChain>
</file>

<file path=xl/sharedStrings.xml><?xml version="1.0" encoding="utf-8"?>
<sst xmlns="http://schemas.openxmlformats.org/spreadsheetml/2006/main" count="125" uniqueCount="29">
  <si>
    <t>西粟倉村起業型地域おこし協力隊選考会 収支計画（作成者名：　　　　　　　　　　　　）</t>
  </si>
  <si>
    <t>（単位：円）</t>
  </si>
  <si>
    <t>年度</t>
  </si>
  <si>
    <t>月</t>
  </si>
  <si>
    <t xml:space="preserve"> 売上高 計 </t>
  </si>
  <si>
    <t>商品名を
入れる</t>
  </si>
  <si>
    <t>単価</t>
  </si>
  <si>
    <t>-</t>
  </si>
  <si>
    <t>数量</t>
  </si>
  <si>
    <t>小計</t>
  </si>
  <si>
    <t xml:space="preserve"> 売上原価 計</t>
  </si>
  <si>
    <t>品名入れる</t>
  </si>
  <si>
    <t>金額</t>
  </si>
  <si>
    <t xml:space="preserve"> 売上高総利益</t>
  </si>
  <si>
    <t xml:space="preserve"> 販管費 計</t>
  </si>
  <si>
    <t>人件費</t>
  </si>
  <si>
    <t>地代家賃</t>
  </si>
  <si>
    <t>通信費</t>
  </si>
  <si>
    <t>水道光熱費</t>
  </si>
  <si>
    <t>宣伝広告費</t>
  </si>
  <si>
    <t>福利、消耗品費</t>
  </si>
  <si>
    <t>その他</t>
  </si>
  <si>
    <t xml:space="preserve"> 営業利益</t>
  </si>
  <si>
    <t>1年目</t>
    <rPh sb="1" eb="3">
      <t>ネンメ</t>
    </rPh>
    <phoneticPr fontId="15"/>
  </si>
  <si>
    <t>計</t>
    <rPh sb="0" eb="1">
      <t>ケイ</t>
    </rPh>
    <phoneticPr fontId="15"/>
  </si>
  <si>
    <t>2年目</t>
    <rPh sb="1" eb="3">
      <t>ネンメ</t>
    </rPh>
    <phoneticPr fontId="15"/>
  </si>
  <si>
    <t>3年目</t>
    <rPh sb="1" eb="3">
      <t>ネンメ</t>
    </rPh>
    <phoneticPr fontId="15"/>
  </si>
  <si>
    <r>
      <t xml:space="preserve"> </t>
    </r>
    <r>
      <rPr>
        <sz val="11"/>
        <rFont val="MS PGothic"/>
        <charset val="128"/>
      </rPr>
      <t>売上原価</t>
    </r>
    <r>
      <rPr>
        <sz val="11"/>
        <rFont val="Calibri"/>
      </rPr>
      <t xml:space="preserve"> </t>
    </r>
    <r>
      <rPr>
        <sz val="11"/>
        <rFont val="MS PGothic"/>
        <charset val="128"/>
      </rPr>
      <t>計</t>
    </r>
    <phoneticPr fontId="15"/>
  </si>
  <si>
    <r>
      <t xml:space="preserve"> </t>
    </r>
    <r>
      <rPr>
        <b/>
        <sz val="11"/>
        <rFont val="MS PGothic"/>
        <charset val="128"/>
      </rPr>
      <t>売上原価</t>
    </r>
    <r>
      <rPr>
        <b/>
        <sz val="11"/>
        <rFont val="Calibri"/>
        <family val="2"/>
      </rPr>
      <t xml:space="preserve"> </t>
    </r>
    <r>
      <rPr>
        <b/>
        <sz val="11"/>
        <rFont val="MS PGothic"/>
        <charset val="128"/>
      </rPr>
      <t>計</t>
    </r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</si>
</sst>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0">
    <font>
      <sz val="11"/>
      <color theme="1"/>
      <name val="Calibri"/>
      <scheme val="minor"/>
    </font>
    <font>
      <b/>
      <sz val="16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b/>
      <sz val="16"/>
      <color theme="0"/>
      <name val="MS PGothic"/>
      <family val="3"/>
      <charset val="128"/>
    </font>
    <font>
      <sz val="11"/>
      <color theme="0"/>
      <name val="MS PGothic"/>
      <family val="3"/>
      <charset val="128"/>
    </font>
    <font>
      <sz val="9"/>
      <color theme="0"/>
      <name val="MS PGothic"/>
      <family val="3"/>
      <charset val="128"/>
    </font>
    <font>
      <sz val="9"/>
      <color theme="1"/>
      <name val="MS PGothic"/>
      <family val="3"/>
      <charset val="128"/>
    </font>
    <font>
      <sz val="11"/>
      <name val="Calibri"/>
    </font>
    <font>
      <b/>
      <sz val="10"/>
      <color theme="1"/>
      <name val="ＭＳ ゴシック"/>
      <family val="3"/>
      <charset val="128"/>
    </font>
    <font>
      <b/>
      <sz val="10"/>
      <color theme="1"/>
      <name val="MS PGothic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MS PGothic"/>
      <family val="3"/>
      <charset val="128"/>
    </font>
    <font>
      <sz val="6"/>
      <name val="Calibri"/>
      <family val="3"/>
      <charset val="128"/>
      <scheme val="minor"/>
    </font>
    <font>
      <sz val="11"/>
      <name val="MS PGothic"/>
      <charset val="128"/>
    </font>
    <font>
      <sz val="11"/>
      <name val="Calibri"/>
      <family val="2"/>
    </font>
    <font>
      <b/>
      <sz val="11"/>
      <name val="Calibri"/>
      <family val="2"/>
    </font>
    <font>
      <b/>
      <sz val="11"/>
      <name val="MS PGothic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theme="7"/>
        <bgColor theme="7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/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>
      <alignment vertical="center"/>
    </xf>
    <xf numFmtId="38" fontId="1" fillId="0" borderId="0" xfId="0" applyNumberFormat="1" applyFont="1" applyAlignment="1">
      <alignment vertical="center"/>
    </xf>
    <xf numFmtId="38" fontId="2" fillId="0" borderId="0" xfId="0" applyNumberFormat="1" applyFont="1" applyAlignment="1">
      <alignment horizontal="left" vertical="center"/>
    </xf>
    <xf numFmtId="38" fontId="2" fillId="0" borderId="0" xfId="0" applyNumberFormat="1" applyFont="1" applyAlignment="1">
      <alignment vertical="center"/>
    </xf>
    <xf numFmtId="38" fontId="3" fillId="0" borderId="0" xfId="0" applyNumberFormat="1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5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vertical="center"/>
    </xf>
    <xf numFmtId="14" fontId="7" fillId="0" borderId="0" xfId="0" applyNumberFormat="1" applyFont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38" fontId="5" fillId="0" borderId="0" xfId="0" applyNumberFormat="1" applyFont="1" applyAlignment="1">
      <alignment vertical="center"/>
    </xf>
    <xf numFmtId="0" fontId="8" fillId="0" borderId="2" xfId="0" applyFont="1" applyBorder="1" applyAlignment="1">
      <alignment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8" fontId="10" fillId="0" borderId="4" xfId="0" applyNumberFormat="1" applyFont="1" applyBorder="1" applyAlignment="1">
      <alignment vertical="center"/>
    </xf>
    <xf numFmtId="38" fontId="10" fillId="0" borderId="0" xfId="0" applyNumberFormat="1" applyFont="1" applyAlignment="1">
      <alignment vertical="center"/>
    </xf>
    <xf numFmtId="38" fontId="3" fillId="0" borderId="8" xfId="0" applyNumberFormat="1" applyFont="1" applyBorder="1" applyAlignment="1">
      <alignment vertical="center"/>
    </xf>
    <xf numFmtId="0" fontId="12" fillId="5" borderId="10" xfId="0" applyFont="1" applyFill="1" applyBorder="1" applyAlignment="1">
      <alignment horizontal="left" vertical="center"/>
    </xf>
    <xf numFmtId="38" fontId="3" fillId="0" borderId="4" xfId="0" applyNumberFormat="1" applyFont="1" applyBorder="1" applyAlignment="1">
      <alignment vertical="center"/>
    </xf>
    <xf numFmtId="38" fontId="3" fillId="0" borderId="4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1" fillId="6" borderId="12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38" fontId="14" fillId="2" borderId="4" xfId="0" applyNumberFormat="1" applyFont="1" applyFill="1" applyBorder="1" applyAlignment="1">
      <alignment vertical="center"/>
    </xf>
    <xf numFmtId="38" fontId="14" fillId="3" borderId="4" xfId="0" applyNumberFormat="1" applyFont="1" applyFill="1" applyBorder="1" applyAlignment="1">
      <alignment vertical="center"/>
    </xf>
    <xf numFmtId="38" fontId="14" fillId="0" borderId="0" xfId="0" applyNumberFormat="1" applyFont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38" fontId="14" fillId="2" borderId="10" xfId="0" applyNumberFormat="1" applyFont="1" applyFill="1" applyBorder="1" applyAlignment="1">
      <alignment vertical="center"/>
    </xf>
    <xf numFmtId="38" fontId="14" fillId="3" borderId="10" xfId="0" applyNumberFormat="1" applyFont="1" applyFill="1" applyBorder="1" applyAlignment="1">
      <alignment vertical="center"/>
    </xf>
    <xf numFmtId="38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8" fontId="3" fillId="2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1" fillId="4" borderId="9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 shrinkToFit="1"/>
    </xf>
    <xf numFmtId="176" fontId="10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1" fillId="4" borderId="8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38" fontId="3" fillId="2" borderId="12" xfId="0" applyNumberFormat="1" applyFont="1" applyFill="1" applyBorder="1" applyAlignment="1">
      <alignment horizontal="center" vertical="center"/>
    </xf>
    <xf numFmtId="38" fontId="3" fillId="2" borderId="2" xfId="0" applyNumberFormat="1" applyFont="1" applyFill="1" applyBorder="1" applyAlignment="1">
      <alignment horizontal="center" vertical="center"/>
    </xf>
    <xf numFmtId="38" fontId="3" fillId="2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6"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topLeftCell="A51" workbookViewId="0">
      <selection activeCell="M63" sqref="M63"/>
    </sheetView>
  </sheetViews>
  <sheetFormatPr defaultColWidth="14.453125" defaultRowHeight="15" customHeight="1"/>
  <cols>
    <col min="1" max="1" width="2.7265625" customWidth="1"/>
    <col min="2" max="2" width="12.453125" customWidth="1"/>
    <col min="3" max="3" width="8.7265625" customWidth="1"/>
    <col min="4" max="15" width="11.26953125" customWidth="1"/>
    <col min="16" max="26" width="9" customWidth="1"/>
  </cols>
  <sheetData>
    <row r="1" spans="1:26" ht="18.75" customHeight="1">
      <c r="A1" s="1" t="s">
        <v>0</v>
      </c>
      <c r="B1" s="2"/>
      <c r="C1" s="2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>
      <c r="A2" s="5"/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 t="s">
        <v>1</v>
      </c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8.75" customHeight="1">
      <c r="A3" s="55" t="s">
        <v>2</v>
      </c>
      <c r="B3" s="56"/>
      <c r="C3" s="57"/>
      <c r="D3" s="13">
        <v>2022</v>
      </c>
      <c r="E3" s="13">
        <v>2022</v>
      </c>
      <c r="F3" s="13">
        <v>2022</v>
      </c>
      <c r="G3" s="13">
        <v>2023</v>
      </c>
      <c r="H3" s="13">
        <v>2023</v>
      </c>
      <c r="I3" s="13">
        <v>2023</v>
      </c>
      <c r="J3" s="13">
        <v>2023</v>
      </c>
      <c r="K3" s="13">
        <v>2023</v>
      </c>
      <c r="L3" s="13">
        <v>2023</v>
      </c>
      <c r="M3" s="13">
        <v>2023</v>
      </c>
      <c r="N3" s="13">
        <v>2023</v>
      </c>
      <c r="O3" s="13">
        <v>2023</v>
      </c>
      <c r="P3" s="48" t="s">
        <v>23</v>
      </c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.75" customHeight="1">
      <c r="A4" s="55" t="s">
        <v>3</v>
      </c>
      <c r="B4" s="56"/>
      <c r="C4" s="57"/>
      <c r="D4" s="14">
        <v>10</v>
      </c>
      <c r="E4" s="14">
        <v>11</v>
      </c>
      <c r="F4" s="14">
        <v>12</v>
      </c>
      <c r="G4" s="14">
        <v>1</v>
      </c>
      <c r="H4" s="14">
        <v>2</v>
      </c>
      <c r="I4" s="14">
        <v>3</v>
      </c>
      <c r="J4" s="14">
        <v>4</v>
      </c>
      <c r="K4" s="14">
        <v>5</v>
      </c>
      <c r="L4" s="14">
        <v>6</v>
      </c>
      <c r="M4" s="14">
        <v>7</v>
      </c>
      <c r="N4" s="14">
        <v>8</v>
      </c>
      <c r="O4" s="14">
        <v>9</v>
      </c>
      <c r="P4" s="49" t="s">
        <v>24</v>
      </c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8.75" customHeight="1">
      <c r="A5" s="40" t="s">
        <v>4</v>
      </c>
      <c r="B5" s="41"/>
      <c r="C5" s="42"/>
      <c r="D5" s="15">
        <f t="shared" ref="D5:O5" si="0">D8+D11+D14</f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  <c r="N5" s="15">
        <f t="shared" si="0"/>
        <v>0</v>
      </c>
      <c r="O5" s="15">
        <f t="shared" si="0"/>
        <v>0</v>
      </c>
      <c r="P5" s="15">
        <f>SUM(P6:P12)</f>
        <v>0</v>
      </c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8.75" customHeight="1">
      <c r="A6" s="17"/>
      <c r="B6" s="43" t="s">
        <v>5</v>
      </c>
      <c r="C6" s="18" t="s">
        <v>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 t="s">
        <v>7</v>
      </c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8.75" customHeight="1">
      <c r="A7" s="17"/>
      <c r="B7" s="53"/>
      <c r="C7" s="18" t="s">
        <v>8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>
        <f t="shared" ref="P7:P8" si="1">SUM(D7:O7)</f>
        <v>0</v>
      </c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8.75" customHeight="1">
      <c r="A8" s="17"/>
      <c r="B8" s="54"/>
      <c r="C8" s="18" t="s">
        <v>9</v>
      </c>
      <c r="D8" s="19">
        <f t="shared" ref="D8:O8" si="2">D6*D7</f>
        <v>0</v>
      </c>
      <c r="E8" s="19">
        <f t="shared" si="2"/>
        <v>0</v>
      </c>
      <c r="F8" s="19">
        <f t="shared" si="2"/>
        <v>0</v>
      </c>
      <c r="G8" s="19">
        <f t="shared" si="2"/>
        <v>0</v>
      </c>
      <c r="H8" s="19">
        <f t="shared" si="2"/>
        <v>0</v>
      </c>
      <c r="I8" s="19">
        <f t="shared" si="2"/>
        <v>0</v>
      </c>
      <c r="J8" s="19">
        <f t="shared" si="2"/>
        <v>0</v>
      </c>
      <c r="K8" s="19">
        <f t="shared" si="2"/>
        <v>0</v>
      </c>
      <c r="L8" s="19">
        <f t="shared" si="2"/>
        <v>0</v>
      </c>
      <c r="M8" s="19">
        <f t="shared" si="2"/>
        <v>0</v>
      </c>
      <c r="N8" s="19">
        <f t="shared" si="2"/>
        <v>0</v>
      </c>
      <c r="O8" s="19">
        <f t="shared" si="2"/>
        <v>0</v>
      </c>
      <c r="P8" s="19">
        <f t="shared" si="1"/>
        <v>0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8.75" customHeight="1">
      <c r="A9" s="17"/>
      <c r="B9" s="43" t="s">
        <v>5</v>
      </c>
      <c r="C9" s="18" t="s">
        <v>6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 t="s">
        <v>7</v>
      </c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8.75" customHeight="1">
      <c r="A10" s="17"/>
      <c r="B10" s="53"/>
      <c r="C10" s="18" t="s">
        <v>8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>
        <f t="shared" ref="P10:P11" si="3">SUM(D10:O10)</f>
        <v>0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8.75" customHeight="1">
      <c r="A11" s="17"/>
      <c r="B11" s="54"/>
      <c r="C11" s="18" t="s">
        <v>9</v>
      </c>
      <c r="D11" s="19">
        <f t="shared" ref="D11:O11" si="4">D9*D10</f>
        <v>0</v>
      </c>
      <c r="E11" s="19">
        <f t="shared" si="4"/>
        <v>0</v>
      </c>
      <c r="F11" s="19">
        <f t="shared" si="4"/>
        <v>0</v>
      </c>
      <c r="G11" s="19">
        <f t="shared" si="4"/>
        <v>0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0</v>
      </c>
      <c r="N11" s="19">
        <f t="shared" si="4"/>
        <v>0</v>
      </c>
      <c r="O11" s="19">
        <f t="shared" si="4"/>
        <v>0</v>
      </c>
      <c r="P11" s="19">
        <f t="shared" si="3"/>
        <v>0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8.75" customHeight="1">
      <c r="A12" s="17"/>
      <c r="B12" s="43" t="s">
        <v>5</v>
      </c>
      <c r="C12" s="18" t="s">
        <v>6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 t="s">
        <v>7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8.75" customHeight="1">
      <c r="A13" s="17"/>
      <c r="B13" s="53"/>
      <c r="C13" s="18" t="s">
        <v>8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>
        <f t="shared" ref="P13:P14" si="5">SUM(D13:O13)</f>
        <v>0</v>
      </c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8.75" customHeight="1">
      <c r="A14" s="17"/>
      <c r="B14" s="54"/>
      <c r="C14" s="18" t="s">
        <v>9</v>
      </c>
      <c r="D14" s="19">
        <f t="shared" ref="D14:O14" si="6">D12*D13</f>
        <v>0</v>
      </c>
      <c r="E14" s="19">
        <f t="shared" si="6"/>
        <v>0</v>
      </c>
      <c r="F14" s="19">
        <f t="shared" si="6"/>
        <v>0</v>
      </c>
      <c r="G14" s="19">
        <f t="shared" si="6"/>
        <v>0</v>
      </c>
      <c r="H14" s="19">
        <f t="shared" si="6"/>
        <v>0</v>
      </c>
      <c r="I14" s="19">
        <f t="shared" si="6"/>
        <v>0</v>
      </c>
      <c r="J14" s="19">
        <f t="shared" si="6"/>
        <v>0</v>
      </c>
      <c r="K14" s="19">
        <f t="shared" si="6"/>
        <v>0</v>
      </c>
      <c r="L14" s="19">
        <f t="shared" si="6"/>
        <v>0</v>
      </c>
      <c r="M14" s="19">
        <f t="shared" si="6"/>
        <v>0</v>
      </c>
      <c r="N14" s="19">
        <f t="shared" si="6"/>
        <v>0</v>
      </c>
      <c r="O14" s="19">
        <f t="shared" si="6"/>
        <v>0</v>
      </c>
      <c r="P14" s="19">
        <f t="shared" si="5"/>
        <v>0</v>
      </c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8.75" customHeight="1">
      <c r="A15" s="50" t="s">
        <v>10</v>
      </c>
      <c r="B15" s="12"/>
      <c r="C15" s="21"/>
      <c r="D15" s="15">
        <f t="shared" ref="D15:P15" si="7">SUM(D16:D20)</f>
        <v>0</v>
      </c>
      <c r="E15" s="15">
        <f t="shared" si="7"/>
        <v>0</v>
      </c>
      <c r="F15" s="15">
        <f t="shared" si="7"/>
        <v>0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0</v>
      </c>
      <c r="L15" s="15">
        <f t="shared" si="7"/>
        <v>0</v>
      </c>
      <c r="M15" s="15">
        <f t="shared" si="7"/>
        <v>0</v>
      </c>
      <c r="N15" s="15">
        <f t="shared" si="7"/>
        <v>0</v>
      </c>
      <c r="O15" s="15">
        <f t="shared" si="7"/>
        <v>0</v>
      </c>
      <c r="P15" s="15">
        <f t="shared" si="7"/>
        <v>0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8.75" customHeight="1">
      <c r="A16" s="22"/>
      <c r="B16" s="23" t="s">
        <v>11</v>
      </c>
      <c r="C16" s="24" t="s">
        <v>12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ref="P16:P21" si="8">SUM(D16:O16)</f>
        <v>0</v>
      </c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8.75" customHeight="1">
      <c r="A17" s="22"/>
      <c r="B17" s="23" t="s">
        <v>11</v>
      </c>
      <c r="C17" s="24" t="s">
        <v>12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>
        <f t="shared" si="8"/>
        <v>0</v>
      </c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8.75" customHeight="1">
      <c r="A18" s="22"/>
      <c r="B18" s="23" t="s">
        <v>11</v>
      </c>
      <c r="C18" s="24" t="s">
        <v>12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>
        <f t="shared" si="8"/>
        <v>0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8.75" customHeight="1">
      <c r="A19" s="22"/>
      <c r="B19" s="23" t="s">
        <v>11</v>
      </c>
      <c r="C19" s="24" t="s">
        <v>12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8"/>
        <v>0</v>
      </c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8.75" customHeight="1">
      <c r="A20" s="22"/>
      <c r="B20" s="23" t="s">
        <v>11</v>
      </c>
      <c r="C20" s="24" t="s">
        <v>12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8"/>
        <v>0</v>
      </c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2.5" customHeight="1">
      <c r="A21" s="46" t="s">
        <v>13</v>
      </c>
      <c r="B21" s="38"/>
      <c r="C21" s="39"/>
      <c r="D21" s="25">
        <f t="shared" ref="D21:O21" si="9">D5-D15</f>
        <v>0</v>
      </c>
      <c r="E21" s="25">
        <f t="shared" si="9"/>
        <v>0</v>
      </c>
      <c r="F21" s="25">
        <f t="shared" si="9"/>
        <v>0</v>
      </c>
      <c r="G21" s="25">
        <f t="shared" si="9"/>
        <v>0</v>
      </c>
      <c r="H21" s="25">
        <f t="shared" si="9"/>
        <v>0</v>
      </c>
      <c r="I21" s="25">
        <f t="shared" si="9"/>
        <v>0</v>
      </c>
      <c r="J21" s="25">
        <f t="shared" si="9"/>
        <v>0</v>
      </c>
      <c r="K21" s="25">
        <f t="shared" si="9"/>
        <v>0</v>
      </c>
      <c r="L21" s="25">
        <f t="shared" si="9"/>
        <v>0</v>
      </c>
      <c r="M21" s="25">
        <f t="shared" si="9"/>
        <v>0</v>
      </c>
      <c r="N21" s="25">
        <f t="shared" si="9"/>
        <v>0</v>
      </c>
      <c r="O21" s="25">
        <f t="shared" si="9"/>
        <v>0</v>
      </c>
      <c r="P21" s="26">
        <f t="shared" si="8"/>
        <v>0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8.75" customHeight="1">
      <c r="A22" s="40" t="s">
        <v>14</v>
      </c>
      <c r="B22" s="41"/>
      <c r="C22" s="42"/>
      <c r="D22" s="15">
        <f t="shared" ref="D22:P22" si="10">SUM(D23:D29)</f>
        <v>0</v>
      </c>
      <c r="E22" s="15">
        <f t="shared" si="10"/>
        <v>0</v>
      </c>
      <c r="F22" s="15">
        <f t="shared" si="10"/>
        <v>0</v>
      </c>
      <c r="G22" s="15">
        <f t="shared" si="10"/>
        <v>0</v>
      </c>
      <c r="H22" s="15">
        <f t="shared" si="10"/>
        <v>0</v>
      </c>
      <c r="I22" s="15">
        <f t="shared" si="10"/>
        <v>0</v>
      </c>
      <c r="J22" s="15">
        <f t="shared" si="10"/>
        <v>0</v>
      </c>
      <c r="K22" s="15">
        <f t="shared" si="10"/>
        <v>0</v>
      </c>
      <c r="L22" s="15">
        <f t="shared" si="10"/>
        <v>0</v>
      </c>
      <c r="M22" s="15">
        <f t="shared" si="10"/>
        <v>0</v>
      </c>
      <c r="N22" s="15">
        <f t="shared" si="10"/>
        <v>0</v>
      </c>
      <c r="O22" s="15">
        <f t="shared" si="10"/>
        <v>0</v>
      </c>
      <c r="P22" s="15">
        <f t="shared" si="10"/>
        <v>0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8.75" customHeight="1">
      <c r="A23" s="28"/>
      <c r="B23" s="47" t="s">
        <v>15</v>
      </c>
      <c r="C23" s="3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f t="shared" ref="P23:P29" si="11">SUM(D23:O23)</f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8.75" customHeight="1">
      <c r="A24" s="29"/>
      <c r="B24" s="47" t="s">
        <v>16</v>
      </c>
      <c r="C24" s="3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>
        <f t="shared" si="11"/>
        <v>0</v>
      </c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8.75" customHeight="1">
      <c r="A25" s="30"/>
      <c r="B25" s="47" t="s">
        <v>17</v>
      </c>
      <c r="C25" s="3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11"/>
        <v>0</v>
      </c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8.75" customHeight="1">
      <c r="A26" s="29"/>
      <c r="B26" s="47" t="s">
        <v>18</v>
      </c>
      <c r="C26" s="3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f t="shared" si="11"/>
        <v>0</v>
      </c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8.75" customHeight="1">
      <c r="A27" s="29"/>
      <c r="B27" s="47" t="s">
        <v>19</v>
      </c>
      <c r="C27" s="3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11"/>
        <v>0</v>
      </c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8.75" customHeight="1">
      <c r="A28" s="31"/>
      <c r="B28" s="47" t="s">
        <v>20</v>
      </c>
      <c r="C28" s="3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>
        <f t="shared" si="11"/>
        <v>0</v>
      </c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8.75" customHeight="1">
      <c r="A29" s="29"/>
      <c r="B29" s="47" t="s">
        <v>21</v>
      </c>
      <c r="C29" s="3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11"/>
        <v>0</v>
      </c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2.5" customHeight="1">
      <c r="A30" s="46" t="s">
        <v>22</v>
      </c>
      <c r="B30" s="38"/>
      <c r="C30" s="39"/>
      <c r="D30" s="32">
        <f t="shared" ref="D30:P30" si="12">+D21-D22</f>
        <v>0</v>
      </c>
      <c r="E30" s="32">
        <f t="shared" si="12"/>
        <v>0</v>
      </c>
      <c r="F30" s="32">
        <f t="shared" si="12"/>
        <v>0</v>
      </c>
      <c r="G30" s="32">
        <f t="shared" si="12"/>
        <v>0</v>
      </c>
      <c r="H30" s="32">
        <f t="shared" si="12"/>
        <v>0</v>
      </c>
      <c r="I30" s="32">
        <f t="shared" si="12"/>
        <v>0</v>
      </c>
      <c r="J30" s="32">
        <f t="shared" si="12"/>
        <v>0</v>
      </c>
      <c r="K30" s="32">
        <f t="shared" si="12"/>
        <v>0</v>
      </c>
      <c r="L30" s="32">
        <f t="shared" si="12"/>
        <v>0</v>
      </c>
      <c r="M30" s="32">
        <f t="shared" si="12"/>
        <v>0</v>
      </c>
      <c r="N30" s="32">
        <f t="shared" si="12"/>
        <v>0</v>
      </c>
      <c r="O30" s="32">
        <f t="shared" si="12"/>
        <v>0</v>
      </c>
      <c r="P30" s="33">
        <f t="shared" si="12"/>
        <v>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8.75" customHeight="1">
      <c r="A31" s="4"/>
      <c r="B31" s="34"/>
      <c r="C31" s="35"/>
      <c r="D31" s="36"/>
      <c r="E31" s="36"/>
      <c r="F31" s="36"/>
      <c r="G31" s="36"/>
      <c r="H31" s="3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8.75" customHeight="1">
      <c r="A32" s="37" t="s">
        <v>2</v>
      </c>
      <c r="B32" s="38"/>
      <c r="C32" s="39"/>
      <c r="D32" s="13">
        <v>2023</v>
      </c>
      <c r="E32" s="13">
        <v>2023</v>
      </c>
      <c r="F32" s="13">
        <v>2023</v>
      </c>
      <c r="G32" s="13">
        <v>2024</v>
      </c>
      <c r="H32" s="13">
        <v>2024</v>
      </c>
      <c r="I32" s="13">
        <v>2024</v>
      </c>
      <c r="J32" s="13">
        <v>2024</v>
      </c>
      <c r="K32" s="13">
        <v>2024</v>
      </c>
      <c r="L32" s="13">
        <v>2024</v>
      </c>
      <c r="M32" s="13">
        <v>2024</v>
      </c>
      <c r="N32" s="13">
        <v>2024</v>
      </c>
      <c r="O32" s="13">
        <v>2024</v>
      </c>
      <c r="P32" s="48" t="s">
        <v>25</v>
      </c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8.75" customHeight="1">
      <c r="A33" s="37" t="s">
        <v>3</v>
      </c>
      <c r="B33" s="38"/>
      <c r="C33" s="39"/>
      <c r="D33" s="14">
        <v>10</v>
      </c>
      <c r="E33" s="14">
        <v>11</v>
      </c>
      <c r="F33" s="14">
        <v>12</v>
      </c>
      <c r="G33" s="14">
        <v>1</v>
      </c>
      <c r="H33" s="14">
        <v>2</v>
      </c>
      <c r="I33" s="14">
        <v>3</v>
      </c>
      <c r="J33" s="14">
        <v>4</v>
      </c>
      <c r="K33" s="14">
        <v>5</v>
      </c>
      <c r="L33" s="14">
        <v>6</v>
      </c>
      <c r="M33" s="14">
        <v>7</v>
      </c>
      <c r="N33" s="14">
        <v>8</v>
      </c>
      <c r="O33" s="14">
        <v>9</v>
      </c>
      <c r="P33" s="49" t="s">
        <v>24</v>
      </c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8.75" customHeight="1">
      <c r="A34" s="40" t="s">
        <v>4</v>
      </c>
      <c r="B34" s="41"/>
      <c r="C34" s="42"/>
      <c r="D34" s="15">
        <f t="shared" ref="D34:O34" si="13">D37+D40+D43</f>
        <v>0</v>
      </c>
      <c r="E34" s="15">
        <f t="shared" si="13"/>
        <v>0</v>
      </c>
      <c r="F34" s="15">
        <f t="shared" si="13"/>
        <v>0</v>
      </c>
      <c r="G34" s="15">
        <f t="shared" si="13"/>
        <v>0</v>
      </c>
      <c r="H34" s="15">
        <f t="shared" si="13"/>
        <v>0</v>
      </c>
      <c r="I34" s="15">
        <f t="shared" si="13"/>
        <v>0</v>
      </c>
      <c r="J34" s="15">
        <f t="shared" si="13"/>
        <v>0</v>
      </c>
      <c r="K34" s="15">
        <f t="shared" si="13"/>
        <v>0</v>
      </c>
      <c r="L34" s="15">
        <f t="shared" si="13"/>
        <v>0</v>
      </c>
      <c r="M34" s="15">
        <f t="shared" si="13"/>
        <v>0</v>
      </c>
      <c r="N34" s="15">
        <f t="shared" si="13"/>
        <v>0</v>
      </c>
      <c r="O34" s="15">
        <f t="shared" si="13"/>
        <v>0</v>
      </c>
      <c r="P34" s="15">
        <f>SUM(P35:P41)</f>
        <v>0</v>
      </c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8.75" customHeight="1">
      <c r="A35" s="17"/>
      <c r="B35" s="43" t="s">
        <v>5</v>
      </c>
      <c r="C35" s="18" t="s">
        <v>6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 t="s">
        <v>7</v>
      </c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8.75" customHeight="1">
      <c r="A36" s="17"/>
      <c r="B36" s="44"/>
      <c r="C36" s="18" t="s">
        <v>8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ref="P36:P37" si="14">SUM(D36:O36)</f>
        <v>0</v>
      </c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8.75" customHeight="1">
      <c r="A37" s="17"/>
      <c r="B37" s="45"/>
      <c r="C37" s="18" t="s">
        <v>9</v>
      </c>
      <c r="D37" s="19">
        <f t="shared" ref="D37:O37" si="15">D35*D36</f>
        <v>0</v>
      </c>
      <c r="E37" s="19">
        <f t="shared" si="15"/>
        <v>0</v>
      </c>
      <c r="F37" s="19">
        <f t="shared" si="15"/>
        <v>0</v>
      </c>
      <c r="G37" s="19">
        <f t="shared" si="15"/>
        <v>0</v>
      </c>
      <c r="H37" s="19">
        <f t="shared" si="15"/>
        <v>0</v>
      </c>
      <c r="I37" s="19">
        <f t="shared" si="15"/>
        <v>0</v>
      </c>
      <c r="J37" s="19">
        <f t="shared" si="15"/>
        <v>0</v>
      </c>
      <c r="K37" s="19">
        <f t="shared" si="15"/>
        <v>0</v>
      </c>
      <c r="L37" s="19">
        <f t="shared" si="15"/>
        <v>0</v>
      </c>
      <c r="M37" s="19">
        <f t="shared" si="15"/>
        <v>0</v>
      </c>
      <c r="N37" s="19">
        <f t="shared" si="15"/>
        <v>0</v>
      </c>
      <c r="O37" s="19">
        <f t="shared" si="15"/>
        <v>0</v>
      </c>
      <c r="P37" s="19">
        <f t="shared" si="14"/>
        <v>0</v>
      </c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8.75" customHeight="1">
      <c r="A38" s="17"/>
      <c r="B38" s="43" t="s">
        <v>5</v>
      </c>
      <c r="C38" s="18" t="s">
        <v>6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 t="s">
        <v>7</v>
      </c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8.75" customHeight="1">
      <c r="A39" s="17"/>
      <c r="B39" s="44"/>
      <c r="C39" s="18" t="s">
        <v>8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ref="P39:P40" si="16">SUM(D39:O39)</f>
        <v>0</v>
      </c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8.75" customHeight="1">
      <c r="A40" s="17"/>
      <c r="B40" s="45"/>
      <c r="C40" s="18" t="s">
        <v>9</v>
      </c>
      <c r="D40" s="19">
        <f t="shared" ref="D40:O40" si="17">D38*D39</f>
        <v>0</v>
      </c>
      <c r="E40" s="19">
        <f t="shared" si="17"/>
        <v>0</v>
      </c>
      <c r="F40" s="19">
        <f t="shared" si="17"/>
        <v>0</v>
      </c>
      <c r="G40" s="19">
        <f t="shared" si="17"/>
        <v>0</v>
      </c>
      <c r="H40" s="19">
        <f t="shared" si="17"/>
        <v>0</v>
      </c>
      <c r="I40" s="19">
        <f t="shared" si="17"/>
        <v>0</v>
      </c>
      <c r="J40" s="19">
        <f t="shared" si="17"/>
        <v>0</v>
      </c>
      <c r="K40" s="19">
        <f t="shared" si="17"/>
        <v>0</v>
      </c>
      <c r="L40" s="19">
        <f t="shared" si="17"/>
        <v>0</v>
      </c>
      <c r="M40" s="19">
        <f t="shared" si="17"/>
        <v>0</v>
      </c>
      <c r="N40" s="19">
        <f t="shared" si="17"/>
        <v>0</v>
      </c>
      <c r="O40" s="19">
        <f t="shared" si="17"/>
        <v>0</v>
      </c>
      <c r="P40" s="19">
        <f t="shared" si="16"/>
        <v>0</v>
      </c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8.75" customHeight="1">
      <c r="A41" s="17"/>
      <c r="B41" s="43" t="s">
        <v>5</v>
      </c>
      <c r="C41" s="18" t="s">
        <v>6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20" t="s">
        <v>7</v>
      </c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8.75" customHeight="1">
      <c r="A42" s="17"/>
      <c r="B42" s="44"/>
      <c r="C42" s="18" t="s">
        <v>8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>
        <f t="shared" ref="P42:P43" si="18">SUM(D42:O42)</f>
        <v>0</v>
      </c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8.75" customHeight="1">
      <c r="A43" s="17"/>
      <c r="B43" s="45"/>
      <c r="C43" s="18" t="s">
        <v>9</v>
      </c>
      <c r="D43" s="19">
        <f t="shared" ref="D43:O43" si="19">D41*D42</f>
        <v>0</v>
      </c>
      <c r="E43" s="19">
        <f t="shared" si="19"/>
        <v>0</v>
      </c>
      <c r="F43" s="19">
        <f t="shared" si="19"/>
        <v>0</v>
      </c>
      <c r="G43" s="19">
        <f t="shared" si="19"/>
        <v>0</v>
      </c>
      <c r="H43" s="19">
        <f t="shared" si="19"/>
        <v>0</v>
      </c>
      <c r="I43" s="19">
        <f t="shared" si="19"/>
        <v>0</v>
      </c>
      <c r="J43" s="19">
        <f t="shared" si="19"/>
        <v>0</v>
      </c>
      <c r="K43" s="19">
        <f t="shared" si="19"/>
        <v>0</v>
      </c>
      <c r="L43" s="19">
        <f t="shared" si="19"/>
        <v>0</v>
      </c>
      <c r="M43" s="19">
        <f t="shared" si="19"/>
        <v>0</v>
      </c>
      <c r="N43" s="19">
        <f t="shared" si="19"/>
        <v>0</v>
      </c>
      <c r="O43" s="19">
        <f t="shared" si="19"/>
        <v>0</v>
      </c>
      <c r="P43" s="19">
        <f t="shared" si="18"/>
        <v>0</v>
      </c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8.75" customHeight="1">
      <c r="A44" s="50"/>
      <c r="B44" s="52" t="s">
        <v>28</v>
      </c>
      <c r="C44" s="21"/>
      <c r="D44" s="15">
        <f t="shared" ref="D44:P44" si="20">SUM(D45:D49)</f>
        <v>0</v>
      </c>
      <c r="E44" s="15">
        <f t="shared" si="20"/>
        <v>0</v>
      </c>
      <c r="F44" s="15">
        <f t="shared" si="20"/>
        <v>0</v>
      </c>
      <c r="G44" s="15">
        <f t="shared" si="20"/>
        <v>0</v>
      </c>
      <c r="H44" s="15">
        <f t="shared" si="20"/>
        <v>0</v>
      </c>
      <c r="I44" s="15">
        <f t="shared" si="20"/>
        <v>0</v>
      </c>
      <c r="J44" s="15">
        <f t="shared" si="20"/>
        <v>0</v>
      </c>
      <c r="K44" s="15">
        <f t="shared" si="20"/>
        <v>0</v>
      </c>
      <c r="L44" s="15">
        <f t="shared" si="20"/>
        <v>0</v>
      </c>
      <c r="M44" s="15">
        <f t="shared" si="20"/>
        <v>0</v>
      </c>
      <c r="N44" s="15">
        <f t="shared" si="20"/>
        <v>0</v>
      </c>
      <c r="O44" s="15">
        <f t="shared" si="20"/>
        <v>0</v>
      </c>
      <c r="P44" s="15">
        <f t="shared" si="20"/>
        <v>0</v>
      </c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8.75" customHeight="1">
      <c r="A45" s="22"/>
      <c r="B45" s="23" t="s">
        <v>11</v>
      </c>
      <c r="C45" s="24" t="s">
        <v>12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ref="P45:P50" si="21">SUM(D45:O45)</f>
        <v>0</v>
      </c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8.75" customHeight="1">
      <c r="A46" s="22"/>
      <c r="B46" s="23" t="s">
        <v>11</v>
      </c>
      <c r="C46" s="24" t="s">
        <v>12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21"/>
        <v>0</v>
      </c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8.75" customHeight="1">
      <c r="A47" s="22"/>
      <c r="B47" s="23" t="s">
        <v>11</v>
      </c>
      <c r="C47" s="24" t="s">
        <v>12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21"/>
        <v>0</v>
      </c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8.75" customHeight="1">
      <c r="A48" s="22"/>
      <c r="B48" s="23" t="s">
        <v>11</v>
      </c>
      <c r="C48" s="24" t="s">
        <v>12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21"/>
        <v>0</v>
      </c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8.75" customHeight="1">
      <c r="A49" s="22"/>
      <c r="B49" s="23" t="s">
        <v>11</v>
      </c>
      <c r="C49" s="24" t="s">
        <v>12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21"/>
        <v>0</v>
      </c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2.5" customHeight="1">
      <c r="A50" s="46" t="s">
        <v>13</v>
      </c>
      <c r="B50" s="38"/>
      <c r="C50" s="39"/>
      <c r="D50" s="25">
        <f t="shared" ref="D50:O50" si="22">D34-D44</f>
        <v>0</v>
      </c>
      <c r="E50" s="25">
        <f t="shared" si="22"/>
        <v>0</v>
      </c>
      <c r="F50" s="25">
        <f t="shared" si="22"/>
        <v>0</v>
      </c>
      <c r="G50" s="25">
        <f t="shared" si="22"/>
        <v>0</v>
      </c>
      <c r="H50" s="25">
        <f t="shared" si="22"/>
        <v>0</v>
      </c>
      <c r="I50" s="25">
        <f t="shared" si="22"/>
        <v>0</v>
      </c>
      <c r="J50" s="25">
        <f t="shared" si="22"/>
        <v>0</v>
      </c>
      <c r="K50" s="25">
        <f t="shared" si="22"/>
        <v>0</v>
      </c>
      <c r="L50" s="25">
        <f t="shared" si="22"/>
        <v>0</v>
      </c>
      <c r="M50" s="25">
        <f t="shared" si="22"/>
        <v>0</v>
      </c>
      <c r="N50" s="25">
        <f t="shared" si="22"/>
        <v>0</v>
      </c>
      <c r="O50" s="25">
        <f t="shared" si="22"/>
        <v>0</v>
      </c>
      <c r="P50" s="26">
        <f t="shared" si="21"/>
        <v>0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8.75" customHeight="1">
      <c r="A51" s="40" t="s">
        <v>14</v>
      </c>
      <c r="B51" s="41"/>
      <c r="C51" s="42"/>
      <c r="D51" s="15">
        <f t="shared" ref="D51:P51" si="23">SUM(D52:D58)</f>
        <v>0</v>
      </c>
      <c r="E51" s="15">
        <f t="shared" si="23"/>
        <v>0</v>
      </c>
      <c r="F51" s="15">
        <f t="shared" si="23"/>
        <v>0</v>
      </c>
      <c r="G51" s="15">
        <f t="shared" si="23"/>
        <v>0</v>
      </c>
      <c r="H51" s="15">
        <f t="shared" si="23"/>
        <v>0</v>
      </c>
      <c r="I51" s="15">
        <f t="shared" si="23"/>
        <v>0</v>
      </c>
      <c r="J51" s="15">
        <f t="shared" si="23"/>
        <v>0</v>
      </c>
      <c r="K51" s="15">
        <f t="shared" si="23"/>
        <v>0</v>
      </c>
      <c r="L51" s="15">
        <f t="shared" si="23"/>
        <v>0</v>
      </c>
      <c r="M51" s="15">
        <f t="shared" si="23"/>
        <v>0</v>
      </c>
      <c r="N51" s="15">
        <f t="shared" si="23"/>
        <v>0</v>
      </c>
      <c r="O51" s="15">
        <f t="shared" si="23"/>
        <v>0</v>
      </c>
      <c r="P51" s="15">
        <f t="shared" si="23"/>
        <v>0</v>
      </c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8.75" customHeight="1">
      <c r="A52" s="28"/>
      <c r="B52" s="47" t="s">
        <v>15</v>
      </c>
      <c r="C52" s="3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ref="P52:P58" si="24">SUM(D52:O52)</f>
        <v>0</v>
      </c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8.75" customHeight="1">
      <c r="A53" s="29"/>
      <c r="B53" s="47" t="s">
        <v>16</v>
      </c>
      <c r="C53" s="3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24"/>
        <v>0</v>
      </c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8.75" customHeight="1">
      <c r="A54" s="30"/>
      <c r="B54" s="47" t="s">
        <v>17</v>
      </c>
      <c r="C54" s="3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24"/>
        <v>0</v>
      </c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8.75" customHeight="1">
      <c r="A55" s="29"/>
      <c r="B55" s="47" t="s">
        <v>18</v>
      </c>
      <c r="C55" s="3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24"/>
        <v>0</v>
      </c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8.75" customHeight="1">
      <c r="A56" s="29"/>
      <c r="B56" s="47" t="s">
        <v>19</v>
      </c>
      <c r="C56" s="3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24"/>
        <v>0</v>
      </c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8.75" customHeight="1">
      <c r="A57" s="31"/>
      <c r="B57" s="47" t="s">
        <v>20</v>
      </c>
      <c r="C57" s="3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24"/>
        <v>0</v>
      </c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8.75" customHeight="1">
      <c r="A58" s="29"/>
      <c r="B58" s="47" t="s">
        <v>21</v>
      </c>
      <c r="C58" s="3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24"/>
        <v>0</v>
      </c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2.5" customHeight="1">
      <c r="A59" s="46" t="s">
        <v>22</v>
      </c>
      <c r="B59" s="38"/>
      <c r="C59" s="39"/>
      <c r="D59" s="32">
        <f t="shared" ref="D59:P59" si="25">+D50-D51</f>
        <v>0</v>
      </c>
      <c r="E59" s="32">
        <f t="shared" si="25"/>
        <v>0</v>
      </c>
      <c r="F59" s="32">
        <f t="shared" si="25"/>
        <v>0</v>
      </c>
      <c r="G59" s="32">
        <f t="shared" si="25"/>
        <v>0</v>
      </c>
      <c r="H59" s="32">
        <f t="shared" si="25"/>
        <v>0</v>
      </c>
      <c r="I59" s="32">
        <f t="shared" si="25"/>
        <v>0</v>
      </c>
      <c r="J59" s="32">
        <f t="shared" si="25"/>
        <v>0</v>
      </c>
      <c r="K59" s="32">
        <f t="shared" si="25"/>
        <v>0</v>
      </c>
      <c r="L59" s="32">
        <f t="shared" si="25"/>
        <v>0</v>
      </c>
      <c r="M59" s="32">
        <f t="shared" si="25"/>
        <v>0</v>
      </c>
      <c r="N59" s="32">
        <f t="shared" si="25"/>
        <v>0</v>
      </c>
      <c r="O59" s="32">
        <f t="shared" si="25"/>
        <v>0</v>
      </c>
      <c r="P59" s="33">
        <f t="shared" si="25"/>
        <v>0</v>
      </c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8.75" customHeight="1">
      <c r="A60" s="3"/>
      <c r="B60" s="2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.75" customHeight="1">
      <c r="A61" s="37" t="s">
        <v>2</v>
      </c>
      <c r="B61" s="38"/>
      <c r="C61" s="39"/>
      <c r="D61" s="13">
        <v>2024</v>
      </c>
      <c r="E61" s="13">
        <v>2024</v>
      </c>
      <c r="F61" s="13">
        <v>2024</v>
      </c>
      <c r="G61" s="13">
        <v>2025</v>
      </c>
      <c r="H61" s="13">
        <v>2025</v>
      </c>
      <c r="I61" s="13">
        <v>2025</v>
      </c>
      <c r="J61" s="13">
        <v>2025</v>
      </c>
      <c r="K61" s="13">
        <v>2025</v>
      </c>
      <c r="L61" s="13">
        <v>2025</v>
      </c>
      <c r="M61" s="13">
        <v>2025</v>
      </c>
      <c r="N61" s="13">
        <v>2025</v>
      </c>
      <c r="O61" s="13">
        <v>2025</v>
      </c>
      <c r="P61" s="48" t="s">
        <v>26</v>
      </c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8.75" customHeight="1">
      <c r="A62" s="37" t="s">
        <v>3</v>
      </c>
      <c r="B62" s="38"/>
      <c r="C62" s="39"/>
      <c r="D62" s="14">
        <v>10</v>
      </c>
      <c r="E62" s="14">
        <v>11</v>
      </c>
      <c r="F62" s="14">
        <v>12</v>
      </c>
      <c r="G62" s="14">
        <v>1</v>
      </c>
      <c r="H62" s="14">
        <v>2</v>
      </c>
      <c r="I62" s="14">
        <v>3</v>
      </c>
      <c r="J62" s="14">
        <v>4</v>
      </c>
      <c r="K62" s="14">
        <v>5</v>
      </c>
      <c r="L62" s="14">
        <v>6</v>
      </c>
      <c r="M62" s="14">
        <v>7</v>
      </c>
      <c r="N62" s="14">
        <v>8</v>
      </c>
      <c r="O62" s="14">
        <v>9</v>
      </c>
      <c r="P62" s="49" t="s">
        <v>24</v>
      </c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8.75" customHeight="1">
      <c r="A63" s="40" t="s">
        <v>4</v>
      </c>
      <c r="B63" s="41"/>
      <c r="C63" s="42"/>
      <c r="D63" s="15">
        <f t="shared" ref="D63:O63" si="26">D66+D69+D72</f>
        <v>0</v>
      </c>
      <c r="E63" s="15">
        <f t="shared" si="26"/>
        <v>0</v>
      </c>
      <c r="F63" s="15">
        <f t="shared" si="26"/>
        <v>0</v>
      </c>
      <c r="G63" s="15">
        <f t="shared" si="26"/>
        <v>0</v>
      </c>
      <c r="H63" s="15">
        <f t="shared" si="26"/>
        <v>0</v>
      </c>
      <c r="I63" s="15">
        <f t="shared" si="26"/>
        <v>0</v>
      </c>
      <c r="J63" s="15">
        <f t="shared" si="26"/>
        <v>0</v>
      </c>
      <c r="K63" s="15">
        <f t="shared" si="26"/>
        <v>0</v>
      </c>
      <c r="L63" s="15">
        <f t="shared" si="26"/>
        <v>0</v>
      </c>
      <c r="M63" s="15">
        <f t="shared" si="26"/>
        <v>0</v>
      </c>
      <c r="N63" s="15">
        <f t="shared" si="26"/>
        <v>0</v>
      </c>
      <c r="O63" s="15">
        <f t="shared" si="26"/>
        <v>0</v>
      </c>
      <c r="P63" s="15">
        <f>SUM(P64:P70)</f>
        <v>0</v>
      </c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8.75" customHeight="1">
      <c r="A64" s="17"/>
      <c r="B64" s="43" t="s">
        <v>5</v>
      </c>
      <c r="C64" s="18" t="s">
        <v>6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20" t="s">
        <v>7</v>
      </c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8.75" customHeight="1">
      <c r="A65" s="17"/>
      <c r="B65" s="44"/>
      <c r="C65" s="18" t="s">
        <v>8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ref="P65:P66" si="27">SUM(D65:O65)</f>
        <v>0</v>
      </c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8.75" customHeight="1">
      <c r="A66" s="17"/>
      <c r="B66" s="45"/>
      <c r="C66" s="18" t="s">
        <v>9</v>
      </c>
      <c r="D66" s="19">
        <f t="shared" ref="D66:O66" si="28">D64*D65</f>
        <v>0</v>
      </c>
      <c r="E66" s="19">
        <f t="shared" si="28"/>
        <v>0</v>
      </c>
      <c r="F66" s="19">
        <f t="shared" si="28"/>
        <v>0</v>
      </c>
      <c r="G66" s="19">
        <f t="shared" si="28"/>
        <v>0</v>
      </c>
      <c r="H66" s="19">
        <f t="shared" si="28"/>
        <v>0</v>
      </c>
      <c r="I66" s="19">
        <f t="shared" si="28"/>
        <v>0</v>
      </c>
      <c r="J66" s="19">
        <f t="shared" si="28"/>
        <v>0</v>
      </c>
      <c r="K66" s="19">
        <f t="shared" si="28"/>
        <v>0</v>
      </c>
      <c r="L66" s="19">
        <f t="shared" si="28"/>
        <v>0</v>
      </c>
      <c r="M66" s="19">
        <f t="shared" si="28"/>
        <v>0</v>
      </c>
      <c r="N66" s="19">
        <f t="shared" si="28"/>
        <v>0</v>
      </c>
      <c r="O66" s="19">
        <f t="shared" si="28"/>
        <v>0</v>
      </c>
      <c r="P66" s="19">
        <f t="shared" si="27"/>
        <v>0</v>
      </c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8.75" customHeight="1">
      <c r="A67" s="17"/>
      <c r="B67" s="43" t="s">
        <v>5</v>
      </c>
      <c r="C67" s="18" t="s">
        <v>6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20" t="s">
        <v>7</v>
      </c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8.75" customHeight="1">
      <c r="A68" s="17"/>
      <c r="B68" s="44"/>
      <c r="C68" s="18" t="s">
        <v>8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ref="P68:P69" si="29">SUM(D68:O68)</f>
        <v>0</v>
      </c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8.75" customHeight="1">
      <c r="A69" s="17"/>
      <c r="B69" s="45"/>
      <c r="C69" s="18" t="s">
        <v>9</v>
      </c>
      <c r="D69" s="19">
        <f t="shared" ref="D69:O69" si="30">D67*D68</f>
        <v>0</v>
      </c>
      <c r="E69" s="19">
        <f t="shared" si="30"/>
        <v>0</v>
      </c>
      <c r="F69" s="19">
        <f t="shared" si="30"/>
        <v>0</v>
      </c>
      <c r="G69" s="19">
        <f t="shared" si="30"/>
        <v>0</v>
      </c>
      <c r="H69" s="19">
        <f t="shared" si="30"/>
        <v>0</v>
      </c>
      <c r="I69" s="19">
        <f t="shared" si="30"/>
        <v>0</v>
      </c>
      <c r="J69" s="19">
        <f t="shared" si="30"/>
        <v>0</v>
      </c>
      <c r="K69" s="19">
        <f t="shared" si="30"/>
        <v>0</v>
      </c>
      <c r="L69" s="19">
        <f t="shared" si="30"/>
        <v>0</v>
      </c>
      <c r="M69" s="19">
        <f t="shared" si="30"/>
        <v>0</v>
      </c>
      <c r="N69" s="19">
        <f t="shared" si="30"/>
        <v>0</v>
      </c>
      <c r="O69" s="19">
        <f t="shared" si="30"/>
        <v>0</v>
      </c>
      <c r="P69" s="19">
        <f t="shared" si="29"/>
        <v>0</v>
      </c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8.75" customHeight="1">
      <c r="A70" s="17"/>
      <c r="B70" s="43" t="s">
        <v>5</v>
      </c>
      <c r="C70" s="18" t="s">
        <v>6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20" t="s">
        <v>7</v>
      </c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8.75" customHeight="1">
      <c r="A71" s="17"/>
      <c r="B71" s="44"/>
      <c r="C71" s="18" t="s">
        <v>8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ref="P71:P72" si="31">SUM(D71:O71)</f>
        <v>0</v>
      </c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8.75" customHeight="1">
      <c r="A72" s="17"/>
      <c r="B72" s="45"/>
      <c r="C72" s="18" t="s">
        <v>9</v>
      </c>
      <c r="D72" s="19">
        <f t="shared" ref="D72:O72" si="32">D70*D71</f>
        <v>0</v>
      </c>
      <c r="E72" s="19">
        <f t="shared" si="32"/>
        <v>0</v>
      </c>
      <c r="F72" s="19">
        <f t="shared" si="32"/>
        <v>0</v>
      </c>
      <c r="G72" s="19">
        <f t="shared" si="32"/>
        <v>0</v>
      </c>
      <c r="H72" s="19">
        <f t="shared" si="32"/>
        <v>0</v>
      </c>
      <c r="I72" s="19">
        <f t="shared" si="32"/>
        <v>0</v>
      </c>
      <c r="J72" s="19">
        <f t="shared" si="32"/>
        <v>0</v>
      </c>
      <c r="K72" s="19">
        <f t="shared" si="32"/>
        <v>0</v>
      </c>
      <c r="L72" s="19">
        <f t="shared" si="32"/>
        <v>0</v>
      </c>
      <c r="M72" s="19">
        <f t="shared" si="32"/>
        <v>0</v>
      </c>
      <c r="N72" s="19">
        <f t="shared" si="32"/>
        <v>0</v>
      </c>
      <c r="O72" s="19">
        <f t="shared" si="32"/>
        <v>0</v>
      </c>
      <c r="P72" s="19">
        <f t="shared" si="31"/>
        <v>0</v>
      </c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8.75" customHeight="1">
      <c r="A73" s="50"/>
      <c r="B73" s="51" t="s">
        <v>27</v>
      </c>
      <c r="C73" s="21"/>
      <c r="D73" s="15">
        <f t="shared" ref="D73:P73" si="33">SUM(D74:D78)</f>
        <v>0</v>
      </c>
      <c r="E73" s="15">
        <f t="shared" si="33"/>
        <v>0</v>
      </c>
      <c r="F73" s="15">
        <f t="shared" si="33"/>
        <v>0</v>
      </c>
      <c r="G73" s="15">
        <f t="shared" si="33"/>
        <v>0</v>
      </c>
      <c r="H73" s="15">
        <f t="shared" si="33"/>
        <v>0</v>
      </c>
      <c r="I73" s="15">
        <f t="shared" si="33"/>
        <v>0</v>
      </c>
      <c r="J73" s="15">
        <f t="shared" si="33"/>
        <v>0</v>
      </c>
      <c r="K73" s="15">
        <f t="shared" si="33"/>
        <v>0</v>
      </c>
      <c r="L73" s="15">
        <f t="shared" si="33"/>
        <v>0</v>
      </c>
      <c r="M73" s="15">
        <f t="shared" si="33"/>
        <v>0</v>
      </c>
      <c r="N73" s="15">
        <f t="shared" si="33"/>
        <v>0</v>
      </c>
      <c r="O73" s="15">
        <f t="shared" si="33"/>
        <v>0</v>
      </c>
      <c r="P73" s="15">
        <f t="shared" si="33"/>
        <v>0</v>
      </c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8.75" customHeight="1">
      <c r="A74" s="22"/>
      <c r="B74" s="23" t="s">
        <v>11</v>
      </c>
      <c r="C74" s="24" t="s">
        <v>12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>
        <f t="shared" ref="P74:P79" si="34">SUM(D74:O74)</f>
        <v>0</v>
      </c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8.75" customHeight="1">
      <c r="A75" s="22"/>
      <c r="B75" s="23" t="s">
        <v>11</v>
      </c>
      <c r="C75" s="24" t="s">
        <v>12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>
        <f t="shared" si="34"/>
        <v>0</v>
      </c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8.75" customHeight="1">
      <c r="A76" s="22"/>
      <c r="B76" s="23" t="s">
        <v>11</v>
      </c>
      <c r="C76" s="24" t="s">
        <v>12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>
        <f t="shared" si="34"/>
        <v>0</v>
      </c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8.75" customHeight="1">
      <c r="A77" s="22"/>
      <c r="B77" s="23" t="s">
        <v>11</v>
      </c>
      <c r="C77" s="24" t="s">
        <v>12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>
        <f t="shared" si="34"/>
        <v>0</v>
      </c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8.75" customHeight="1">
      <c r="A78" s="22"/>
      <c r="B78" s="23" t="s">
        <v>11</v>
      </c>
      <c r="C78" s="24" t="s">
        <v>12</v>
      </c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>
        <f t="shared" si="34"/>
        <v>0</v>
      </c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2.5" customHeight="1">
      <c r="A79" s="46" t="s">
        <v>13</v>
      </c>
      <c r="B79" s="38"/>
      <c r="C79" s="39"/>
      <c r="D79" s="25">
        <f t="shared" ref="D79:O79" si="35">D63-D73</f>
        <v>0</v>
      </c>
      <c r="E79" s="25">
        <f t="shared" si="35"/>
        <v>0</v>
      </c>
      <c r="F79" s="25">
        <f t="shared" si="35"/>
        <v>0</v>
      </c>
      <c r="G79" s="25">
        <f t="shared" si="35"/>
        <v>0</v>
      </c>
      <c r="H79" s="25">
        <f t="shared" si="35"/>
        <v>0</v>
      </c>
      <c r="I79" s="25">
        <f t="shared" si="35"/>
        <v>0</v>
      </c>
      <c r="J79" s="25">
        <f t="shared" si="35"/>
        <v>0</v>
      </c>
      <c r="K79" s="25">
        <f t="shared" si="35"/>
        <v>0</v>
      </c>
      <c r="L79" s="25">
        <f t="shared" si="35"/>
        <v>0</v>
      </c>
      <c r="M79" s="25">
        <f t="shared" si="35"/>
        <v>0</v>
      </c>
      <c r="N79" s="25">
        <f t="shared" si="35"/>
        <v>0</v>
      </c>
      <c r="O79" s="25">
        <f t="shared" si="35"/>
        <v>0</v>
      </c>
      <c r="P79" s="26">
        <f t="shared" si="34"/>
        <v>0</v>
      </c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8.75" customHeight="1">
      <c r="A80" s="40" t="s">
        <v>14</v>
      </c>
      <c r="B80" s="41"/>
      <c r="C80" s="42"/>
      <c r="D80" s="15">
        <f t="shared" ref="D80:P80" si="36">SUM(D81:D87)</f>
        <v>0</v>
      </c>
      <c r="E80" s="15">
        <f t="shared" si="36"/>
        <v>0</v>
      </c>
      <c r="F80" s="15">
        <f t="shared" si="36"/>
        <v>0</v>
      </c>
      <c r="G80" s="15">
        <f t="shared" si="36"/>
        <v>0</v>
      </c>
      <c r="H80" s="15">
        <f t="shared" si="36"/>
        <v>0</v>
      </c>
      <c r="I80" s="15">
        <f t="shared" si="36"/>
        <v>0</v>
      </c>
      <c r="J80" s="15">
        <f t="shared" si="36"/>
        <v>0</v>
      </c>
      <c r="K80" s="15">
        <f t="shared" si="36"/>
        <v>0</v>
      </c>
      <c r="L80" s="15">
        <f t="shared" si="36"/>
        <v>0</v>
      </c>
      <c r="M80" s="15">
        <f t="shared" si="36"/>
        <v>0</v>
      </c>
      <c r="N80" s="15">
        <f t="shared" si="36"/>
        <v>0</v>
      </c>
      <c r="O80" s="15">
        <f t="shared" si="36"/>
        <v>0</v>
      </c>
      <c r="P80" s="15">
        <f t="shared" si="36"/>
        <v>0</v>
      </c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8.75" customHeight="1">
      <c r="A81" s="28"/>
      <c r="B81" s="47" t="s">
        <v>15</v>
      </c>
      <c r="C81" s="3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>
        <f t="shared" ref="P81:P87" si="37">SUM(D81:O81)</f>
        <v>0</v>
      </c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8.75" customHeight="1">
      <c r="A82" s="29"/>
      <c r="B82" s="47" t="s">
        <v>16</v>
      </c>
      <c r="C82" s="3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37"/>
        <v>0</v>
      </c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8.75" customHeight="1">
      <c r="A83" s="30"/>
      <c r="B83" s="47" t="s">
        <v>17</v>
      </c>
      <c r="C83" s="3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37"/>
        <v>0</v>
      </c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8.75" customHeight="1">
      <c r="A84" s="29"/>
      <c r="B84" s="47" t="s">
        <v>18</v>
      </c>
      <c r="C84" s="3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37"/>
        <v>0</v>
      </c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8.75" customHeight="1">
      <c r="A85" s="29"/>
      <c r="B85" s="47" t="s">
        <v>19</v>
      </c>
      <c r="C85" s="3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>
        <f t="shared" si="37"/>
        <v>0</v>
      </c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8.75" customHeight="1">
      <c r="A86" s="31"/>
      <c r="B86" s="47" t="s">
        <v>20</v>
      </c>
      <c r="C86" s="3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f t="shared" si="37"/>
        <v>0</v>
      </c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8.75" customHeight="1">
      <c r="A87" s="29"/>
      <c r="B87" s="47" t="s">
        <v>21</v>
      </c>
      <c r="C87" s="3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37"/>
        <v>0</v>
      </c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2.5" customHeight="1">
      <c r="A88" s="46" t="s">
        <v>22</v>
      </c>
      <c r="B88" s="38"/>
      <c r="C88" s="39"/>
      <c r="D88" s="32">
        <f t="shared" ref="D88:P88" si="38">+D79-D80</f>
        <v>0</v>
      </c>
      <c r="E88" s="32">
        <f t="shared" si="38"/>
        <v>0</v>
      </c>
      <c r="F88" s="32">
        <f t="shared" si="38"/>
        <v>0</v>
      </c>
      <c r="G88" s="32">
        <f t="shared" si="38"/>
        <v>0</v>
      </c>
      <c r="H88" s="32">
        <f t="shared" si="38"/>
        <v>0</v>
      </c>
      <c r="I88" s="32">
        <f t="shared" si="38"/>
        <v>0</v>
      </c>
      <c r="J88" s="32">
        <f t="shared" si="38"/>
        <v>0</v>
      </c>
      <c r="K88" s="32">
        <f t="shared" si="38"/>
        <v>0</v>
      </c>
      <c r="L88" s="32">
        <f t="shared" si="38"/>
        <v>0</v>
      </c>
      <c r="M88" s="32">
        <f t="shared" si="38"/>
        <v>0</v>
      </c>
      <c r="N88" s="32">
        <f t="shared" si="38"/>
        <v>0</v>
      </c>
      <c r="O88" s="32">
        <f t="shared" si="38"/>
        <v>0</v>
      </c>
      <c r="P88" s="33">
        <f t="shared" si="38"/>
        <v>0</v>
      </c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8.75" customHeight="1">
      <c r="A89" s="3"/>
      <c r="B89" s="2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.75" customHeight="1">
      <c r="A90" s="3"/>
      <c r="B90" s="2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.75" customHeight="1">
      <c r="A91" s="3"/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.75" customHeight="1">
      <c r="A92" s="3"/>
      <c r="B92" s="2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.75" customHeight="1">
      <c r="A93" s="3"/>
      <c r="B93" s="2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.75" customHeight="1">
      <c r="A94" s="3"/>
      <c r="B94" s="2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.75" customHeight="1">
      <c r="A95" s="3"/>
      <c r="B95" s="2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.75" customHeight="1">
      <c r="A96" s="3"/>
      <c r="B96" s="2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.75" customHeight="1">
      <c r="A97" s="3"/>
      <c r="B97" s="2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.75" customHeight="1">
      <c r="A98" s="3"/>
      <c r="B98" s="2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.75" customHeight="1">
      <c r="A99" s="3"/>
      <c r="B99" s="2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.75" customHeight="1">
      <c r="A100" s="3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.75" customHeight="1">
      <c r="A101" s="3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customHeight="1">
      <c r="A102" s="3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.75" customHeight="1">
      <c r="A103" s="3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.75" customHeight="1">
      <c r="A104" s="3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.75" customHeight="1">
      <c r="A105" s="3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.75" customHeight="1">
      <c r="A106" s="3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.75" customHeight="1">
      <c r="A107" s="3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.75" customHeight="1">
      <c r="A108" s="3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.75" customHeight="1">
      <c r="A109" s="3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.75" customHeight="1">
      <c r="A110" s="3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.75" customHeight="1">
      <c r="A111" s="3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.75" customHeight="1">
      <c r="A112" s="3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.75" customHeight="1">
      <c r="A113" s="3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.75" customHeight="1">
      <c r="A114" s="3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.75" customHeight="1">
      <c r="A115" s="3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.75" customHeight="1">
      <c r="A116" s="3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.75" customHeight="1">
      <c r="A117" s="3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.75" customHeight="1">
      <c r="A118" s="3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.75" customHeight="1">
      <c r="A119" s="3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.75" customHeight="1">
      <c r="A120" s="3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.75" customHeight="1">
      <c r="A121" s="3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.75" customHeight="1">
      <c r="A122" s="3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.75" customHeight="1">
      <c r="A123" s="3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.75" customHeight="1">
      <c r="A124" s="3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.75" customHeight="1">
      <c r="A125" s="3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.75" customHeight="1">
      <c r="A126" s="3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.75" customHeight="1">
      <c r="A127" s="3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.75" customHeight="1">
      <c r="A128" s="3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.75" customHeight="1">
      <c r="A129" s="3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.75" customHeight="1">
      <c r="A130" s="3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.75" customHeight="1">
      <c r="A131" s="3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.75" customHeight="1">
      <c r="A132" s="3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.75" customHeight="1">
      <c r="A133" s="3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.75" customHeight="1">
      <c r="A134" s="3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.75" customHeight="1">
      <c r="A135" s="3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.75" customHeight="1">
      <c r="A136" s="3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.75" customHeight="1">
      <c r="A137" s="3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.75" customHeight="1">
      <c r="A138" s="3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.75" customHeight="1">
      <c r="A139" s="3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.75" customHeight="1">
      <c r="A140" s="3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.75" customHeight="1">
      <c r="A141" s="3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.75" customHeight="1">
      <c r="A142" s="3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.75" customHeight="1">
      <c r="A143" s="3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.75" customHeight="1">
      <c r="A144" s="3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.75" customHeight="1">
      <c r="A145" s="3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.75" customHeight="1">
      <c r="A146" s="3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.75" customHeight="1">
      <c r="A147" s="3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.75" customHeight="1">
      <c r="A148" s="3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.75" customHeight="1">
      <c r="A149" s="3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.75" customHeight="1">
      <c r="A150" s="3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.75" customHeight="1">
      <c r="A151" s="3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.75" customHeight="1">
      <c r="A152" s="3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.75" customHeight="1">
      <c r="A153" s="3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.75" customHeight="1">
      <c r="A154" s="3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.75" customHeight="1">
      <c r="A155" s="3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.75" customHeight="1">
      <c r="A156" s="3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.75" customHeight="1">
      <c r="A157" s="3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.75" customHeight="1">
      <c r="A158" s="3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.75" customHeight="1">
      <c r="A159" s="3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.75" customHeight="1">
      <c r="A160" s="3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.75" customHeight="1">
      <c r="A161" s="3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.75" customHeight="1">
      <c r="A162" s="3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.75" customHeight="1">
      <c r="A163" s="3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.75" customHeight="1">
      <c r="A164" s="3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.75" customHeight="1">
      <c r="A165" s="3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.75" customHeight="1">
      <c r="A166" s="3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.75" customHeight="1">
      <c r="A167" s="3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.75" customHeight="1">
      <c r="A168" s="3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.75" customHeight="1">
      <c r="A169" s="3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.75" customHeight="1">
      <c r="A170" s="3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.75" customHeight="1">
      <c r="A171" s="3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.75" customHeight="1">
      <c r="A172" s="3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.75" customHeight="1">
      <c r="A173" s="3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.75" customHeight="1">
      <c r="A174" s="3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.75" customHeight="1">
      <c r="A175" s="3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.75" customHeight="1">
      <c r="A176" s="3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.75" customHeight="1">
      <c r="A177" s="3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.75" customHeight="1">
      <c r="A178" s="3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.75" customHeight="1">
      <c r="A179" s="3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.75" customHeight="1">
      <c r="A180" s="3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.75" customHeight="1">
      <c r="A181" s="3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.75" customHeight="1">
      <c r="A182" s="3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.75" customHeight="1">
      <c r="A183" s="3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.75" customHeight="1">
      <c r="A184" s="3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.75" customHeight="1">
      <c r="A185" s="3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.75" customHeight="1">
      <c r="A186" s="3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.75" customHeight="1">
      <c r="A187" s="3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.75" customHeight="1">
      <c r="A188" s="3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.75" customHeight="1">
      <c r="A189" s="3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.75" customHeight="1">
      <c r="A190" s="3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.75" customHeight="1">
      <c r="A191" s="3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.75" customHeight="1">
      <c r="A192" s="3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.75" customHeight="1">
      <c r="A193" s="3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.75" customHeight="1">
      <c r="A194" s="3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.75" customHeight="1">
      <c r="A195" s="3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.75" customHeight="1">
      <c r="A196" s="3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.75" customHeight="1">
      <c r="A197" s="3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.75" customHeight="1">
      <c r="A198" s="3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.75" customHeight="1">
      <c r="A199" s="3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.75" customHeight="1">
      <c r="A200" s="3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.75" customHeight="1">
      <c r="A201" s="3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.75" customHeight="1">
      <c r="A202" s="3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.75" customHeight="1">
      <c r="A203" s="3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.75" customHeight="1">
      <c r="A204" s="3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.75" customHeight="1">
      <c r="A205" s="3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.75" customHeight="1">
      <c r="A206" s="3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.75" customHeight="1">
      <c r="A207" s="3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.75" customHeight="1">
      <c r="A208" s="3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.75" customHeight="1">
      <c r="A209" s="3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.75" customHeight="1">
      <c r="A210" s="3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.75" customHeight="1">
      <c r="A211" s="3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.75" customHeight="1">
      <c r="A212" s="3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.75" customHeight="1">
      <c r="A213" s="3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.75" customHeight="1">
      <c r="A214" s="3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.75" customHeight="1">
      <c r="A215" s="3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.75" customHeight="1">
      <c r="A216" s="3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.75" customHeight="1">
      <c r="A217" s="3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.75" customHeight="1">
      <c r="A218" s="3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.75" customHeight="1">
      <c r="A219" s="3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.75" customHeight="1">
      <c r="A220" s="3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.75" customHeight="1">
      <c r="A221" s="3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.75" customHeight="1">
      <c r="A222" s="3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.75" customHeight="1">
      <c r="A223" s="3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.75" customHeight="1">
      <c r="A224" s="3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.75" customHeight="1">
      <c r="A225" s="3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.75" customHeight="1">
      <c r="A226" s="3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.75" customHeight="1">
      <c r="A227" s="3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.75" customHeight="1">
      <c r="A228" s="3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.75" customHeight="1">
      <c r="A229" s="3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.75" customHeight="1">
      <c r="A230" s="3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.75" customHeight="1">
      <c r="A231" s="3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.75" customHeight="1">
      <c r="A232" s="3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.75" customHeight="1">
      <c r="A233" s="3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.75" customHeight="1">
      <c r="A234" s="3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.75" customHeight="1">
      <c r="A235" s="3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.75" customHeight="1">
      <c r="A236" s="3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.75" customHeight="1">
      <c r="A237" s="3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.75" customHeight="1">
      <c r="A238" s="3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.75" customHeight="1">
      <c r="A239" s="3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.75" customHeight="1">
      <c r="A240" s="3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.75" customHeight="1">
      <c r="A241" s="3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.75" customHeight="1">
      <c r="A242" s="3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.75" customHeight="1">
      <c r="A243" s="3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.75" customHeight="1">
      <c r="A244" s="3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.75" customHeight="1">
      <c r="A245" s="3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.75" customHeight="1">
      <c r="A246" s="3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.75" customHeight="1">
      <c r="A247" s="3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.75" customHeight="1">
      <c r="A248" s="3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.75" customHeight="1">
      <c r="A249" s="3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.75" customHeight="1">
      <c r="A250" s="3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.75" customHeight="1">
      <c r="A251" s="3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.75" customHeight="1">
      <c r="A252" s="3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.75" customHeight="1">
      <c r="A253" s="3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.75" customHeight="1">
      <c r="A254" s="3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.75" customHeight="1">
      <c r="A255" s="3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.75" customHeight="1">
      <c r="A256" s="3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.75" customHeight="1">
      <c r="A257" s="3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.75" customHeight="1">
      <c r="A258" s="3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.75" customHeight="1">
      <c r="A259" s="3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.75" customHeight="1">
      <c r="A260" s="3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.75" customHeight="1">
      <c r="A261" s="3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.75" customHeight="1">
      <c r="A262" s="3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.75" customHeight="1">
      <c r="A263" s="3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.75" customHeight="1">
      <c r="A264" s="3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.75" customHeight="1">
      <c r="A265" s="3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.75" customHeight="1">
      <c r="A266" s="3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.75" customHeight="1">
      <c r="A267" s="3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.75" customHeight="1">
      <c r="A268" s="3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.75" customHeight="1">
      <c r="A269" s="3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.75" customHeight="1">
      <c r="A270" s="3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.75" customHeight="1">
      <c r="A271" s="3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.75" customHeight="1">
      <c r="A272" s="3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.75" customHeight="1">
      <c r="A273" s="3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.75" customHeight="1">
      <c r="A274" s="3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.75" customHeight="1">
      <c r="A275" s="3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.75" customHeight="1">
      <c r="A276" s="3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.75" customHeight="1">
      <c r="A277" s="3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.75" customHeight="1">
      <c r="A278" s="3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.75" customHeight="1">
      <c r="A279" s="3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.75" customHeight="1">
      <c r="A280" s="3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.75" customHeight="1">
      <c r="A281" s="3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.75" customHeight="1">
      <c r="A282" s="3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.75" customHeight="1">
      <c r="A283" s="3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.75" customHeight="1">
      <c r="A284" s="3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.75" customHeight="1">
      <c r="A285" s="3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.75" customHeight="1">
      <c r="A286" s="3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.75" customHeight="1">
      <c r="A287" s="3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.75" customHeight="1">
      <c r="A288" s="3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.75" customHeight="1">
      <c r="A289" s="3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.75" customHeight="1">
      <c r="A290" s="3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.75" customHeight="1">
      <c r="A291" s="3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.75" customHeight="1">
      <c r="A292" s="3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.75" customHeight="1">
      <c r="A293" s="3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.75" customHeight="1">
      <c r="A294" s="3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.75" customHeight="1">
      <c r="A295" s="3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.75" customHeight="1">
      <c r="A296" s="3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.75" customHeight="1">
      <c r="A297" s="3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.75" customHeight="1">
      <c r="A298" s="3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.75" customHeight="1">
      <c r="A299" s="3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.75" customHeight="1">
      <c r="A300" s="3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.75" customHeight="1">
      <c r="A301" s="3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.75" customHeight="1">
      <c r="A302" s="3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.75" customHeight="1">
      <c r="A303" s="3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.75" customHeight="1">
      <c r="A304" s="3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.75" customHeight="1">
      <c r="A305" s="3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.75" customHeight="1">
      <c r="A306" s="3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.75" customHeight="1">
      <c r="A307" s="3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.75" customHeight="1">
      <c r="A308" s="3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.75" customHeight="1">
      <c r="A309" s="3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.75" customHeight="1">
      <c r="A310" s="3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.75" customHeight="1">
      <c r="A311" s="3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.75" customHeight="1">
      <c r="A312" s="3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.75" customHeight="1">
      <c r="A313" s="3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.75" customHeight="1">
      <c r="A314" s="3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.75" customHeight="1">
      <c r="A315" s="3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.75" customHeight="1">
      <c r="A316" s="3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.75" customHeight="1">
      <c r="A317" s="3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.75" customHeight="1">
      <c r="A318" s="3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.75" customHeight="1">
      <c r="A319" s="3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.75" customHeight="1">
      <c r="A320" s="3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.75" customHeight="1">
      <c r="A321" s="3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.75" customHeight="1">
      <c r="A322" s="3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.75" customHeight="1">
      <c r="A323" s="3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.75" customHeight="1">
      <c r="A324" s="3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.75" customHeight="1">
      <c r="A325" s="3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.75" customHeight="1">
      <c r="A326" s="3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.75" customHeight="1">
      <c r="A327" s="3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.75" customHeight="1">
      <c r="A328" s="3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.75" customHeight="1">
      <c r="A329" s="3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.75" customHeight="1">
      <c r="A330" s="3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.75" customHeight="1">
      <c r="A331" s="3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.75" customHeight="1">
      <c r="A332" s="3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.75" customHeight="1">
      <c r="A333" s="3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.75" customHeight="1">
      <c r="A334" s="3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.75" customHeight="1">
      <c r="A335" s="3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.75" customHeight="1">
      <c r="A336" s="3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.75" customHeight="1">
      <c r="A337" s="3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.75" customHeight="1">
      <c r="A338" s="3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.75" customHeight="1">
      <c r="A339" s="3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.75" customHeight="1">
      <c r="A340" s="3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.75" customHeight="1">
      <c r="A341" s="3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.75" customHeight="1">
      <c r="A342" s="3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.75" customHeight="1">
      <c r="A343" s="3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.75" customHeight="1">
      <c r="A344" s="3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.75" customHeight="1">
      <c r="A345" s="3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.75" customHeight="1">
      <c r="A346" s="3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.75" customHeight="1">
      <c r="A347" s="3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.75" customHeight="1">
      <c r="A348" s="3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.75" customHeight="1">
      <c r="A349" s="3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.75" customHeight="1">
      <c r="A350" s="3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.75" customHeight="1">
      <c r="A351" s="3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.75" customHeight="1">
      <c r="A352" s="3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.75" customHeight="1">
      <c r="A353" s="3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.75" customHeight="1">
      <c r="A354" s="3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.75" customHeight="1">
      <c r="A355" s="3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.75" customHeight="1">
      <c r="A356" s="3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.75" customHeight="1">
      <c r="A357" s="3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.75" customHeight="1">
      <c r="A358" s="3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.75" customHeight="1">
      <c r="A359" s="3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.75" customHeight="1">
      <c r="A360" s="3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.75" customHeight="1">
      <c r="A361" s="3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.75" customHeight="1">
      <c r="A362" s="3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.75" customHeight="1">
      <c r="A363" s="3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.75" customHeight="1">
      <c r="A364" s="3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.75" customHeight="1">
      <c r="A365" s="3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.75" customHeight="1">
      <c r="A366" s="3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.75" customHeight="1">
      <c r="A367" s="3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.75" customHeight="1">
      <c r="A368" s="3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.75" customHeight="1">
      <c r="A369" s="3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.75" customHeight="1">
      <c r="A370" s="3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.75" customHeight="1">
      <c r="A371" s="3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.75" customHeight="1">
      <c r="A372" s="3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.75" customHeight="1">
      <c r="A373" s="3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.75" customHeight="1">
      <c r="A374" s="3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.75" customHeight="1">
      <c r="A375" s="3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.75" customHeight="1">
      <c r="A376" s="3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.75" customHeight="1">
      <c r="A377" s="3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.75" customHeight="1">
      <c r="A378" s="3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.75" customHeight="1">
      <c r="A379" s="3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.75" customHeight="1">
      <c r="A380" s="3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.75" customHeight="1">
      <c r="A381" s="3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.75" customHeight="1">
      <c r="A382" s="3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.75" customHeight="1">
      <c r="A383" s="3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.75" customHeight="1">
      <c r="A384" s="3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.75" customHeight="1">
      <c r="A385" s="3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.75" customHeight="1">
      <c r="A386" s="3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.75" customHeight="1">
      <c r="A387" s="3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.75" customHeight="1">
      <c r="A388" s="3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.75" customHeight="1">
      <c r="A389" s="3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.75" customHeight="1">
      <c r="A390" s="3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.75" customHeight="1">
      <c r="A391" s="3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.75" customHeight="1">
      <c r="A392" s="3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.75" customHeight="1">
      <c r="A393" s="3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.75" customHeight="1">
      <c r="A394" s="3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.75" customHeight="1">
      <c r="A395" s="3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.75" customHeight="1">
      <c r="A396" s="3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.75" customHeight="1">
      <c r="A397" s="3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.75" customHeight="1">
      <c r="A398" s="3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.75" customHeight="1">
      <c r="A399" s="3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.75" customHeight="1">
      <c r="A400" s="3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.75" customHeight="1">
      <c r="A401" s="3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.75" customHeight="1">
      <c r="A402" s="3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.75" customHeight="1">
      <c r="A403" s="3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.75" customHeight="1">
      <c r="A404" s="3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.75" customHeight="1">
      <c r="A405" s="3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.75" customHeight="1">
      <c r="A406" s="3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.75" customHeight="1">
      <c r="A407" s="3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.75" customHeight="1">
      <c r="A408" s="3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.75" customHeight="1">
      <c r="A409" s="3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.75" customHeight="1">
      <c r="A410" s="3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.75" customHeight="1">
      <c r="A411" s="3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.75" customHeight="1">
      <c r="A412" s="3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.75" customHeight="1">
      <c r="A413" s="3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.75" customHeight="1">
      <c r="A414" s="3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.75" customHeight="1">
      <c r="A415" s="3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.75" customHeight="1">
      <c r="A416" s="3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.75" customHeight="1">
      <c r="A417" s="3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.75" customHeight="1">
      <c r="A418" s="3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.75" customHeight="1">
      <c r="A419" s="3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.75" customHeight="1">
      <c r="A420" s="3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.75" customHeight="1">
      <c r="A421" s="3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.75" customHeight="1">
      <c r="A422" s="3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.75" customHeight="1">
      <c r="A423" s="3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.75" customHeight="1">
      <c r="A424" s="3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.75" customHeight="1">
      <c r="A425" s="3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.75" customHeight="1">
      <c r="A426" s="3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.75" customHeight="1">
      <c r="A427" s="3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.75" customHeight="1">
      <c r="A428" s="3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.75" customHeight="1">
      <c r="A429" s="3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.75" customHeight="1">
      <c r="A430" s="3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.75" customHeight="1">
      <c r="A431" s="3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.75" customHeight="1">
      <c r="A432" s="3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.75" customHeight="1">
      <c r="A433" s="3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.75" customHeight="1">
      <c r="A434" s="3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.75" customHeight="1">
      <c r="A435" s="3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.75" customHeight="1">
      <c r="A436" s="3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.75" customHeight="1">
      <c r="A437" s="3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.75" customHeight="1">
      <c r="A438" s="3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.75" customHeight="1">
      <c r="A439" s="3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.75" customHeight="1">
      <c r="A440" s="3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.75" customHeight="1">
      <c r="A441" s="3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.75" customHeight="1">
      <c r="A442" s="3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.75" customHeight="1">
      <c r="A443" s="3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.75" customHeight="1">
      <c r="A444" s="3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.75" customHeight="1">
      <c r="A445" s="3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.75" customHeight="1">
      <c r="A446" s="3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.75" customHeight="1">
      <c r="A447" s="3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.75" customHeight="1">
      <c r="A448" s="3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.75" customHeight="1">
      <c r="A449" s="3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.75" customHeight="1">
      <c r="A450" s="3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.75" customHeight="1">
      <c r="A451" s="3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.75" customHeight="1">
      <c r="A452" s="3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.75" customHeight="1">
      <c r="A453" s="3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.75" customHeight="1">
      <c r="A454" s="3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.75" customHeight="1">
      <c r="A455" s="3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.75" customHeight="1">
      <c r="A456" s="3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.75" customHeight="1">
      <c r="A457" s="3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.75" customHeight="1">
      <c r="A458" s="3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.75" customHeight="1">
      <c r="A459" s="3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.75" customHeight="1">
      <c r="A460" s="3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.75" customHeight="1">
      <c r="A461" s="3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.75" customHeight="1">
      <c r="A462" s="3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.75" customHeight="1">
      <c r="A463" s="3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.75" customHeight="1">
      <c r="A464" s="3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.75" customHeight="1">
      <c r="A465" s="3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.75" customHeight="1">
      <c r="A466" s="3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.75" customHeight="1">
      <c r="A467" s="3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.75" customHeight="1">
      <c r="A468" s="3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.75" customHeight="1">
      <c r="A469" s="3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.75" customHeight="1">
      <c r="A470" s="3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.75" customHeight="1">
      <c r="A471" s="3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.75" customHeight="1">
      <c r="A472" s="3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.75" customHeight="1">
      <c r="A473" s="3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.75" customHeight="1">
      <c r="A474" s="3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.75" customHeight="1">
      <c r="A475" s="3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.75" customHeight="1">
      <c r="A476" s="3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.75" customHeight="1">
      <c r="A477" s="3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.75" customHeight="1">
      <c r="A478" s="3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.75" customHeight="1">
      <c r="A479" s="3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.75" customHeight="1">
      <c r="A480" s="3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.75" customHeight="1">
      <c r="A481" s="3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.75" customHeight="1">
      <c r="A482" s="3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.75" customHeight="1">
      <c r="A483" s="3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.75" customHeight="1">
      <c r="A484" s="3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.75" customHeight="1">
      <c r="A485" s="3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.75" customHeight="1">
      <c r="A486" s="3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.75" customHeight="1">
      <c r="A487" s="3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.75" customHeight="1">
      <c r="A488" s="3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.75" customHeight="1">
      <c r="A489" s="3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.75" customHeight="1">
      <c r="A490" s="3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.75" customHeight="1">
      <c r="A491" s="3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.75" customHeight="1">
      <c r="A492" s="3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.75" customHeight="1">
      <c r="A493" s="3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.75" customHeight="1">
      <c r="A494" s="3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.75" customHeight="1">
      <c r="A495" s="3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.75" customHeight="1">
      <c r="A496" s="3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.75" customHeight="1">
      <c r="A497" s="3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.75" customHeight="1">
      <c r="A498" s="3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.75" customHeight="1">
      <c r="A499" s="3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.75" customHeight="1">
      <c r="A500" s="3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.75" customHeight="1">
      <c r="A501" s="3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.75" customHeight="1">
      <c r="A502" s="3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.75" customHeight="1">
      <c r="A503" s="3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.75" customHeight="1">
      <c r="A504" s="3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.75" customHeight="1">
      <c r="A505" s="3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.75" customHeight="1">
      <c r="A506" s="3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.75" customHeight="1">
      <c r="A507" s="3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.75" customHeight="1">
      <c r="A508" s="3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.75" customHeight="1">
      <c r="A509" s="3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.75" customHeight="1">
      <c r="A510" s="3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.75" customHeight="1">
      <c r="A511" s="3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.75" customHeight="1">
      <c r="A512" s="3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.75" customHeight="1">
      <c r="A513" s="3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.75" customHeight="1">
      <c r="A514" s="3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.75" customHeight="1">
      <c r="A515" s="3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.75" customHeight="1">
      <c r="A516" s="3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.75" customHeight="1">
      <c r="A517" s="3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.75" customHeight="1">
      <c r="A518" s="3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.75" customHeight="1">
      <c r="A519" s="3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.75" customHeight="1">
      <c r="A520" s="3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.75" customHeight="1">
      <c r="A521" s="3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.75" customHeight="1">
      <c r="A522" s="3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.75" customHeight="1">
      <c r="A523" s="3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.75" customHeight="1">
      <c r="A524" s="3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.75" customHeight="1">
      <c r="A525" s="3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.75" customHeight="1">
      <c r="A526" s="3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.75" customHeight="1">
      <c r="A527" s="3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.75" customHeight="1">
      <c r="A528" s="3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.75" customHeight="1">
      <c r="A529" s="3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.75" customHeight="1">
      <c r="A530" s="3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.75" customHeight="1">
      <c r="A531" s="3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.75" customHeight="1">
      <c r="A532" s="3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.75" customHeight="1">
      <c r="A533" s="3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.75" customHeight="1">
      <c r="A534" s="3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.75" customHeight="1">
      <c r="A535" s="3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.75" customHeight="1">
      <c r="A536" s="3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.75" customHeight="1">
      <c r="A537" s="3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.75" customHeight="1">
      <c r="A538" s="3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.75" customHeight="1">
      <c r="A539" s="3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.75" customHeight="1">
      <c r="A540" s="3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.75" customHeight="1">
      <c r="A541" s="3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.75" customHeight="1">
      <c r="A542" s="3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.75" customHeight="1">
      <c r="A543" s="3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.75" customHeight="1">
      <c r="A544" s="3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.75" customHeight="1">
      <c r="A545" s="3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.75" customHeight="1">
      <c r="A546" s="3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.75" customHeight="1">
      <c r="A547" s="3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.75" customHeight="1">
      <c r="A548" s="3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.75" customHeight="1">
      <c r="A549" s="3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.75" customHeight="1">
      <c r="A550" s="3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.75" customHeight="1">
      <c r="A551" s="3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.75" customHeight="1">
      <c r="A552" s="3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.75" customHeight="1">
      <c r="A553" s="3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.75" customHeight="1">
      <c r="A554" s="3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.75" customHeight="1">
      <c r="A555" s="3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.75" customHeight="1">
      <c r="A556" s="3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.75" customHeight="1">
      <c r="A557" s="3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.75" customHeight="1">
      <c r="A558" s="3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.75" customHeight="1">
      <c r="A559" s="3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.75" customHeight="1">
      <c r="A560" s="3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.75" customHeight="1">
      <c r="A561" s="3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.75" customHeight="1">
      <c r="A562" s="3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.75" customHeight="1">
      <c r="A563" s="3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.75" customHeight="1">
      <c r="A564" s="3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.75" customHeight="1">
      <c r="A565" s="3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.75" customHeight="1">
      <c r="A566" s="3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.75" customHeight="1">
      <c r="A567" s="3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.75" customHeight="1">
      <c r="A568" s="3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.75" customHeight="1">
      <c r="A569" s="3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.75" customHeight="1">
      <c r="A570" s="3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.75" customHeight="1">
      <c r="A571" s="3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.75" customHeight="1">
      <c r="A572" s="3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.75" customHeight="1">
      <c r="A573" s="3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.75" customHeight="1">
      <c r="A574" s="3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.75" customHeight="1">
      <c r="A575" s="3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.75" customHeight="1">
      <c r="A576" s="3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.75" customHeight="1">
      <c r="A577" s="3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.75" customHeight="1">
      <c r="A578" s="3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.75" customHeight="1">
      <c r="A579" s="3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.75" customHeight="1">
      <c r="A580" s="3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.75" customHeight="1">
      <c r="A581" s="3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.75" customHeight="1">
      <c r="A582" s="3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.75" customHeight="1">
      <c r="A583" s="3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.75" customHeight="1">
      <c r="A584" s="3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.75" customHeight="1">
      <c r="A585" s="3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.75" customHeight="1">
      <c r="A586" s="3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.75" customHeight="1">
      <c r="A587" s="3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.75" customHeight="1">
      <c r="A588" s="3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.75" customHeight="1">
      <c r="A589" s="3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.75" customHeight="1">
      <c r="A590" s="3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.75" customHeight="1">
      <c r="A591" s="3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.75" customHeight="1">
      <c r="A592" s="3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.75" customHeight="1">
      <c r="A593" s="3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.75" customHeight="1">
      <c r="A594" s="3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.75" customHeight="1">
      <c r="A595" s="3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.75" customHeight="1">
      <c r="A596" s="3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.75" customHeight="1">
      <c r="A597" s="3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.75" customHeight="1">
      <c r="A598" s="3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.75" customHeight="1">
      <c r="A599" s="3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.75" customHeight="1">
      <c r="A600" s="3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.75" customHeight="1">
      <c r="A601" s="3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.75" customHeight="1">
      <c r="A602" s="3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.75" customHeight="1">
      <c r="A603" s="3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.75" customHeight="1">
      <c r="A604" s="3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.75" customHeight="1">
      <c r="A605" s="3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.75" customHeight="1">
      <c r="A606" s="3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.75" customHeight="1">
      <c r="A607" s="3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.75" customHeight="1">
      <c r="A608" s="3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.75" customHeight="1">
      <c r="A609" s="3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.75" customHeight="1">
      <c r="A610" s="3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.75" customHeight="1">
      <c r="A611" s="3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.75" customHeight="1">
      <c r="A612" s="3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.75" customHeight="1">
      <c r="A613" s="3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.75" customHeight="1">
      <c r="A614" s="3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.75" customHeight="1">
      <c r="A615" s="3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.75" customHeight="1">
      <c r="A616" s="3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.75" customHeight="1">
      <c r="A617" s="3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.75" customHeight="1">
      <c r="A618" s="3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.75" customHeight="1">
      <c r="A619" s="3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.75" customHeight="1">
      <c r="A620" s="3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.75" customHeight="1">
      <c r="A621" s="3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.75" customHeight="1">
      <c r="A622" s="3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.75" customHeight="1">
      <c r="A623" s="3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.75" customHeight="1">
      <c r="A624" s="3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.75" customHeight="1">
      <c r="A625" s="3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.75" customHeight="1">
      <c r="A626" s="3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.75" customHeight="1">
      <c r="A627" s="3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.75" customHeight="1">
      <c r="A628" s="3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.75" customHeight="1">
      <c r="A629" s="3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.75" customHeight="1">
      <c r="A630" s="3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.75" customHeight="1">
      <c r="A631" s="3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.75" customHeight="1">
      <c r="A632" s="3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.75" customHeight="1">
      <c r="A633" s="3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.75" customHeight="1">
      <c r="A634" s="3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.75" customHeight="1">
      <c r="A635" s="3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.75" customHeight="1">
      <c r="A636" s="3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.75" customHeight="1">
      <c r="A637" s="3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.75" customHeight="1">
      <c r="A638" s="3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.75" customHeight="1">
      <c r="A639" s="3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.75" customHeight="1">
      <c r="A640" s="3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.75" customHeight="1">
      <c r="A641" s="3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.75" customHeight="1">
      <c r="A642" s="3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.75" customHeight="1">
      <c r="A643" s="3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.75" customHeight="1">
      <c r="A644" s="3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.75" customHeight="1">
      <c r="A645" s="3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.75" customHeight="1">
      <c r="A646" s="3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.75" customHeight="1">
      <c r="A647" s="3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.75" customHeight="1">
      <c r="A648" s="3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.75" customHeight="1">
      <c r="A649" s="3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.75" customHeight="1">
      <c r="A650" s="3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.75" customHeight="1">
      <c r="A651" s="3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.75" customHeight="1">
      <c r="A652" s="3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.75" customHeight="1">
      <c r="A653" s="3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.75" customHeight="1">
      <c r="A654" s="3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.75" customHeight="1">
      <c r="A655" s="3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.75" customHeight="1">
      <c r="A656" s="3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.75" customHeight="1">
      <c r="A657" s="3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.75" customHeight="1">
      <c r="A658" s="3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.75" customHeight="1">
      <c r="A659" s="3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.75" customHeight="1">
      <c r="A660" s="3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.75" customHeight="1">
      <c r="A661" s="3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.75" customHeight="1">
      <c r="A662" s="3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.75" customHeight="1">
      <c r="A663" s="3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.75" customHeight="1">
      <c r="A664" s="3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.75" customHeight="1">
      <c r="A665" s="3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.75" customHeight="1">
      <c r="A666" s="3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.75" customHeight="1">
      <c r="A667" s="3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.75" customHeight="1">
      <c r="A668" s="3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.75" customHeight="1">
      <c r="A669" s="3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.75" customHeight="1">
      <c r="A670" s="3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.75" customHeight="1">
      <c r="A671" s="3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.75" customHeight="1">
      <c r="A672" s="3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.75" customHeight="1">
      <c r="A673" s="3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.75" customHeight="1">
      <c r="A674" s="3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.75" customHeight="1">
      <c r="A675" s="3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.75" customHeight="1">
      <c r="A676" s="3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.75" customHeight="1">
      <c r="A677" s="3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.75" customHeight="1">
      <c r="A678" s="3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.75" customHeight="1">
      <c r="A679" s="3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.75" customHeight="1">
      <c r="A680" s="3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.75" customHeight="1">
      <c r="A681" s="3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.75" customHeight="1">
      <c r="A682" s="3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.75" customHeight="1">
      <c r="A683" s="3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.75" customHeight="1">
      <c r="A684" s="3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.75" customHeight="1">
      <c r="A685" s="3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.75" customHeight="1">
      <c r="A686" s="3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.75" customHeight="1">
      <c r="A687" s="3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.75" customHeight="1">
      <c r="A688" s="3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.75" customHeight="1">
      <c r="A689" s="3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.75" customHeight="1">
      <c r="A690" s="3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.75" customHeight="1">
      <c r="A691" s="3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.75" customHeight="1">
      <c r="A692" s="3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.75" customHeight="1">
      <c r="A693" s="3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.75" customHeight="1">
      <c r="A694" s="3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.75" customHeight="1">
      <c r="A695" s="3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.75" customHeight="1">
      <c r="A696" s="3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.75" customHeight="1">
      <c r="A697" s="3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.75" customHeight="1">
      <c r="A698" s="3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.75" customHeight="1">
      <c r="A699" s="3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.75" customHeight="1">
      <c r="A700" s="3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.75" customHeight="1">
      <c r="A701" s="3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.75" customHeight="1">
      <c r="A702" s="3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.75" customHeight="1">
      <c r="A703" s="3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.75" customHeight="1">
      <c r="A704" s="3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.75" customHeight="1">
      <c r="A705" s="3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.75" customHeight="1">
      <c r="A706" s="3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.75" customHeight="1">
      <c r="A707" s="3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.75" customHeight="1">
      <c r="A708" s="3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.75" customHeight="1">
      <c r="A709" s="3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.75" customHeight="1">
      <c r="A710" s="3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.75" customHeight="1">
      <c r="A711" s="3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.75" customHeight="1">
      <c r="A712" s="3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.75" customHeight="1">
      <c r="A713" s="3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.75" customHeight="1">
      <c r="A714" s="3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.75" customHeight="1">
      <c r="A715" s="3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.75" customHeight="1">
      <c r="A716" s="3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.75" customHeight="1">
      <c r="A717" s="3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.75" customHeight="1">
      <c r="A718" s="3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.75" customHeight="1">
      <c r="A719" s="3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.75" customHeight="1">
      <c r="A720" s="3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.75" customHeight="1">
      <c r="A721" s="3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.75" customHeight="1">
      <c r="A722" s="3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.75" customHeight="1">
      <c r="A723" s="3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.75" customHeight="1">
      <c r="A724" s="3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.75" customHeight="1">
      <c r="A725" s="3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.75" customHeight="1">
      <c r="A726" s="3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.75" customHeight="1">
      <c r="A727" s="3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.75" customHeight="1">
      <c r="A728" s="3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.75" customHeight="1">
      <c r="A729" s="3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.75" customHeight="1">
      <c r="A730" s="3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.75" customHeight="1">
      <c r="A731" s="3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.75" customHeight="1">
      <c r="A732" s="3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.75" customHeight="1">
      <c r="A733" s="3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.75" customHeight="1">
      <c r="A734" s="3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.75" customHeight="1">
      <c r="A735" s="3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.75" customHeight="1">
      <c r="A736" s="3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.75" customHeight="1">
      <c r="A737" s="3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.75" customHeight="1">
      <c r="A738" s="3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.75" customHeight="1">
      <c r="A739" s="3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.75" customHeight="1">
      <c r="A740" s="3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.75" customHeight="1">
      <c r="A741" s="3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.75" customHeight="1">
      <c r="A742" s="3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.75" customHeight="1">
      <c r="A743" s="3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.75" customHeight="1">
      <c r="A744" s="3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.75" customHeight="1">
      <c r="A745" s="3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.75" customHeight="1">
      <c r="A746" s="3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.75" customHeight="1">
      <c r="A747" s="3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.75" customHeight="1">
      <c r="A748" s="3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.75" customHeight="1">
      <c r="A749" s="3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.75" customHeight="1">
      <c r="A750" s="3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.75" customHeight="1">
      <c r="A751" s="3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.75" customHeight="1">
      <c r="A752" s="3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.75" customHeight="1">
      <c r="A753" s="3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.75" customHeight="1">
      <c r="A754" s="3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.75" customHeight="1">
      <c r="A755" s="3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.75" customHeight="1">
      <c r="A756" s="3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.75" customHeight="1">
      <c r="A757" s="3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.75" customHeight="1">
      <c r="A758" s="3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.75" customHeight="1">
      <c r="A759" s="3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.75" customHeight="1">
      <c r="A760" s="3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.75" customHeight="1">
      <c r="A761" s="3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.75" customHeight="1">
      <c r="A762" s="3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.75" customHeight="1">
      <c r="A763" s="3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.75" customHeight="1">
      <c r="A764" s="3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.75" customHeight="1">
      <c r="A765" s="3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.75" customHeight="1">
      <c r="A766" s="3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.75" customHeight="1">
      <c r="A767" s="3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.75" customHeight="1">
      <c r="A768" s="3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.75" customHeight="1">
      <c r="A769" s="3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.75" customHeight="1">
      <c r="A770" s="3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.75" customHeight="1">
      <c r="A771" s="3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.75" customHeight="1">
      <c r="A772" s="3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.75" customHeight="1">
      <c r="A773" s="3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.75" customHeight="1">
      <c r="A774" s="3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.75" customHeight="1">
      <c r="A775" s="3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.75" customHeight="1">
      <c r="A776" s="3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.75" customHeight="1">
      <c r="A777" s="3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.75" customHeight="1">
      <c r="A778" s="3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.75" customHeight="1">
      <c r="A779" s="3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.75" customHeight="1">
      <c r="A780" s="3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.75" customHeight="1">
      <c r="A781" s="3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.75" customHeight="1">
      <c r="A782" s="3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.75" customHeight="1">
      <c r="A783" s="3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.75" customHeight="1">
      <c r="A784" s="3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.75" customHeight="1">
      <c r="A785" s="3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.75" customHeight="1">
      <c r="A786" s="3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.75" customHeight="1">
      <c r="A787" s="3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.75" customHeight="1">
      <c r="A788" s="3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.75" customHeight="1">
      <c r="A789" s="3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.75" customHeight="1">
      <c r="A790" s="3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.75" customHeight="1">
      <c r="A791" s="3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.75" customHeight="1">
      <c r="A792" s="3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.75" customHeight="1">
      <c r="A793" s="3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.75" customHeight="1">
      <c r="A794" s="3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.75" customHeight="1">
      <c r="A795" s="3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.75" customHeight="1">
      <c r="A796" s="3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.75" customHeight="1">
      <c r="A797" s="3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.75" customHeight="1">
      <c r="A798" s="3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.75" customHeight="1">
      <c r="A799" s="3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.75" customHeight="1">
      <c r="A800" s="3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.75" customHeight="1">
      <c r="A801" s="3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.75" customHeight="1">
      <c r="A802" s="3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.75" customHeight="1">
      <c r="A803" s="3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.75" customHeight="1">
      <c r="A804" s="3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.75" customHeight="1">
      <c r="A805" s="3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.75" customHeight="1">
      <c r="A806" s="3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.75" customHeight="1">
      <c r="A807" s="3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.75" customHeight="1">
      <c r="A808" s="3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.75" customHeight="1">
      <c r="A809" s="3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.75" customHeight="1">
      <c r="A810" s="3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.75" customHeight="1">
      <c r="A811" s="3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.75" customHeight="1">
      <c r="A812" s="3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.75" customHeight="1">
      <c r="A813" s="3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.75" customHeight="1">
      <c r="A814" s="3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.75" customHeight="1">
      <c r="A815" s="3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.75" customHeight="1">
      <c r="A816" s="3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.75" customHeight="1">
      <c r="A817" s="3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.75" customHeight="1">
      <c r="A818" s="3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.75" customHeight="1">
      <c r="A819" s="3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.75" customHeight="1">
      <c r="A820" s="3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.75" customHeight="1">
      <c r="A821" s="3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.75" customHeight="1">
      <c r="A822" s="3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.75" customHeight="1">
      <c r="A823" s="3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.75" customHeight="1">
      <c r="A824" s="3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.75" customHeight="1">
      <c r="A825" s="3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.75" customHeight="1">
      <c r="A826" s="3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.75" customHeight="1">
      <c r="A827" s="3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.75" customHeight="1">
      <c r="A828" s="3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.75" customHeight="1">
      <c r="A829" s="3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.75" customHeight="1">
      <c r="A830" s="3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.75" customHeight="1">
      <c r="A831" s="3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.75" customHeight="1">
      <c r="A832" s="3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.75" customHeight="1">
      <c r="A833" s="3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.75" customHeight="1">
      <c r="A834" s="3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.75" customHeight="1">
      <c r="A835" s="3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.75" customHeight="1">
      <c r="A836" s="3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.75" customHeight="1">
      <c r="A837" s="3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.75" customHeight="1">
      <c r="A838" s="3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.75" customHeight="1">
      <c r="A839" s="3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.75" customHeight="1">
      <c r="A840" s="3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.75" customHeight="1">
      <c r="A841" s="3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.75" customHeight="1">
      <c r="A842" s="3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.75" customHeight="1">
      <c r="A843" s="3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.75" customHeight="1">
      <c r="A844" s="3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.75" customHeight="1">
      <c r="A845" s="3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.75" customHeight="1">
      <c r="A846" s="3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.75" customHeight="1">
      <c r="A847" s="3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.75" customHeight="1">
      <c r="A848" s="3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.75" customHeight="1">
      <c r="A849" s="3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.75" customHeight="1">
      <c r="A850" s="3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.75" customHeight="1">
      <c r="A851" s="3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.75" customHeight="1">
      <c r="A852" s="3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.75" customHeight="1">
      <c r="A853" s="3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.75" customHeight="1">
      <c r="A854" s="3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.75" customHeight="1">
      <c r="A855" s="3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.75" customHeight="1">
      <c r="A856" s="3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.75" customHeight="1">
      <c r="A857" s="3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.75" customHeight="1">
      <c r="A858" s="3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.75" customHeight="1">
      <c r="A859" s="3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.75" customHeight="1">
      <c r="A860" s="3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.75" customHeight="1">
      <c r="A861" s="3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.75" customHeight="1">
      <c r="A862" s="3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.75" customHeight="1">
      <c r="A863" s="3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.75" customHeight="1">
      <c r="A864" s="3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.75" customHeight="1">
      <c r="A865" s="3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.75" customHeight="1">
      <c r="A866" s="3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.75" customHeight="1">
      <c r="A867" s="3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.75" customHeight="1">
      <c r="A868" s="3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.75" customHeight="1">
      <c r="A869" s="3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.75" customHeight="1">
      <c r="A870" s="3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.75" customHeight="1">
      <c r="A871" s="3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.75" customHeight="1">
      <c r="A872" s="3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.75" customHeight="1">
      <c r="A873" s="3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.75" customHeight="1">
      <c r="A874" s="3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.75" customHeight="1">
      <c r="A875" s="3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.75" customHeight="1">
      <c r="A876" s="3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.75" customHeight="1">
      <c r="A877" s="3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.75" customHeight="1">
      <c r="A878" s="3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.75" customHeight="1">
      <c r="A879" s="3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.75" customHeight="1">
      <c r="A880" s="3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.75" customHeight="1">
      <c r="A881" s="3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.75" customHeight="1">
      <c r="A882" s="3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.75" customHeight="1">
      <c r="A883" s="3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.75" customHeight="1">
      <c r="A884" s="3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.75" customHeight="1">
      <c r="A885" s="3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.75" customHeight="1">
      <c r="A886" s="3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.75" customHeight="1">
      <c r="A887" s="3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.75" customHeight="1">
      <c r="A888" s="3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.75" customHeight="1">
      <c r="A889" s="3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.75" customHeight="1">
      <c r="A890" s="3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.75" customHeight="1">
      <c r="A891" s="3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.75" customHeight="1">
      <c r="A892" s="3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.75" customHeight="1">
      <c r="A893" s="3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.75" customHeight="1">
      <c r="A894" s="3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.75" customHeight="1">
      <c r="A895" s="3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.75" customHeight="1">
      <c r="A896" s="3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.75" customHeight="1">
      <c r="A897" s="3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.75" customHeight="1">
      <c r="A898" s="3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.75" customHeight="1">
      <c r="A899" s="3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.75" customHeight="1">
      <c r="A900" s="3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.75" customHeight="1">
      <c r="A901" s="3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.75" customHeight="1">
      <c r="A902" s="3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.75" customHeight="1">
      <c r="A903" s="3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.75" customHeight="1">
      <c r="A904" s="3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.75" customHeight="1">
      <c r="A905" s="3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.75" customHeight="1">
      <c r="A906" s="3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.75" customHeight="1">
      <c r="A907" s="3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.75" customHeight="1">
      <c r="A908" s="3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.75" customHeight="1">
      <c r="A909" s="3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.75" customHeight="1">
      <c r="A910" s="3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.75" customHeight="1">
      <c r="A911" s="3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.75" customHeight="1">
      <c r="A912" s="3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.75" customHeight="1">
      <c r="A913" s="3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.75" customHeight="1">
      <c r="A914" s="3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.75" customHeight="1">
      <c r="A915" s="3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.75" customHeight="1">
      <c r="A916" s="3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.75" customHeight="1">
      <c r="A917" s="3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.75" customHeight="1">
      <c r="A918" s="3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.75" customHeight="1">
      <c r="A919" s="3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.75" customHeight="1">
      <c r="A920" s="3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.75" customHeight="1">
      <c r="A921" s="3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.75" customHeight="1">
      <c r="A922" s="3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.75" customHeight="1">
      <c r="A923" s="3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.75" customHeight="1">
      <c r="A924" s="3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.75" customHeight="1">
      <c r="A925" s="3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.75" customHeight="1">
      <c r="A926" s="3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.75" customHeight="1">
      <c r="A927" s="3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.75" customHeight="1">
      <c r="A928" s="3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.75" customHeight="1">
      <c r="A929" s="3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.75" customHeight="1">
      <c r="A930" s="3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.75" customHeight="1">
      <c r="A931" s="3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.75" customHeight="1">
      <c r="A932" s="3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.75" customHeight="1">
      <c r="A933" s="3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.75" customHeight="1">
      <c r="A934" s="3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.75" customHeight="1">
      <c r="A935" s="3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.75" customHeight="1">
      <c r="A936" s="3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.75" customHeight="1">
      <c r="A937" s="3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.75" customHeight="1">
      <c r="A938" s="3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.75" customHeight="1">
      <c r="A939" s="3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.75" customHeight="1">
      <c r="A940" s="3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.75" customHeight="1">
      <c r="A941" s="3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.75" customHeight="1">
      <c r="A942" s="3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.75" customHeight="1">
      <c r="A943" s="3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.75" customHeight="1">
      <c r="A944" s="3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.75" customHeight="1">
      <c r="A945" s="3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.75" customHeight="1">
      <c r="A946" s="3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.75" customHeight="1">
      <c r="A947" s="3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.75" customHeight="1">
      <c r="A948" s="3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.75" customHeight="1">
      <c r="A949" s="3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.75" customHeight="1">
      <c r="A950" s="3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.75" customHeight="1">
      <c r="A951" s="3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.75" customHeight="1">
      <c r="A952" s="3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.75" customHeight="1">
      <c r="A953" s="3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.75" customHeight="1">
      <c r="A954" s="3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.75" customHeight="1">
      <c r="A955" s="3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.75" customHeight="1">
      <c r="A956" s="3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.75" customHeight="1">
      <c r="A957" s="3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.75" customHeight="1">
      <c r="A958" s="3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.75" customHeight="1">
      <c r="A959" s="3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.75" customHeight="1">
      <c r="A960" s="3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.75" customHeight="1">
      <c r="A961" s="3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.75" customHeight="1">
      <c r="A962" s="3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.75" customHeight="1">
      <c r="A963" s="3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.75" customHeight="1">
      <c r="A964" s="3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.75" customHeight="1">
      <c r="A965" s="3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.75" customHeight="1">
      <c r="A966" s="3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.75" customHeight="1">
      <c r="A967" s="3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.75" customHeight="1">
      <c r="A968" s="3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.75" customHeight="1">
      <c r="A969" s="3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.75" customHeight="1">
      <c r="A970" s="3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.75" customHeight="1">
      <c r="A971" s="3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.75" customHeight="1">
      <c r="A972" s="3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.75" customHeight="1">
      <c r="A973" s="3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.75" customHeight="1">
      <c r="A974" s="3"/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.75" customHeight="1">
      <c r="A975" s="3"/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.75" customHeight="1">
      <c r="A976" s="3"/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.75" customHeight="1">
      <c r="A977" s="3"/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.75" customHeight="1">
      <c r="A978" s="3"/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.75" customHeight="1">
      <c r="A979" s="3"/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.75" customHeight="1">
      <c r="A980" s="3"/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.75" customHeight="1">
      <c r="A981" s="3"/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.75" customHeight="1">
      <c r="A982" s="3"/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.75" customHeight="1">
      <c r="A983" s="3"/>
      <c r="B983" s="2"/>
      <c r="C983" s="2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.75" customHeight="1">
      <c r="A984" s="3"/>
      <c r="B984" s="2"/>
      <c r="C984" s="2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.75" customHeight="1">
      <c r="A985" s="3"/>
      <c r="B985" s="2"/>
      <c r="C985" s="2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.75" customHeight="1">
      <c r="A986" s="3"/>
      <c r="B986" s="2"/>
      <c r="C986" s="2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.75" customHeight="1">
      <c r="A987" s="3"/>
      <c r="B987" s="2"/>
      <c r="C987" s="2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.75" customHeight="1">
      <c r="A988" s="3"/>
      <c r="B988" s="2"/>
      <c r="C988" s="2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.75" customHeight="1">
      <c r="A989" s="3"/>
      <c r="B989" s="2"/>
      <c r="C989" s="2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.75" customHeight="1">
      <c r="A990" s="3"/>
      <c r="B990" s="2"/>
      <c r="C990" s="2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.75" customHeight="1">
      <c r="A991" s="3"/>
      <c r="B991" s="2"/>
      <c r="C991" s="2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8.75" customHeight="1">
      <c r="A992" s="3"/>
      <c r="B992" s="2"/>
      <c r="C992" s="2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8.75" customHeight="1">
      <c r="A993" s="3"/>
      <c r="B993" s="2"/>
      <c r="C993" s="2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8.75" customHeight="1">
      <c r="A994" s="3"/>
      <c r="B994" s="2"/>
      <c r="C994" s="2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8.75" customHeight="1">
      <c r="A995" s="3"/>
      <c r="B995" s="2"/>
      <c r="C995" s="2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8.75" customHeight="1">
      <c r="A996" s="3"/>
      <c r="B996" s="2"/>
      <c r="C996" s="2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8.75" customHeight="1">
      <c r="A997" s="3"/>
      <c r="B997" s="2"/>
      <c r="C997" s="2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8.75" customHeight="1">
      <c r="A998" s="3"/>
      <c r="B998" s="2"/>
      <c r="C998" s="2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8.75" customHeight="1">
      <c r="A999" s="3"/>
      <c r="B999" s="2"/>
      <c r="C999" s="2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8.75" customHeight="1">
      <c r="A1000" s="3"/>
      <c r="B1000" s="2"/>
      <c r="C1000" s="2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8">
    <mergeCell ref="A79:C79"/>
    <mergeCell ref="B87:C87"/>
    <mergeCell ref="A88:C88"/>
    <mergeCell ref="A80:C80"/>
    <mergeCell ref="B81:C81"/>
    <mergeCell ref="B82:C82"/>
    <mergeCell ref="B83:C83"/>
    <mergeCell ref="B84:C84"/>
    <mergeCell ref="B85:C85"/>
    <mergeCell ref="B86:C86"/>
    <mergeCell ref="A62:C62"/>
    <mergeCell ref="A63:C63"/>
    <mergeCell ref="B64:B66"/>
    <mergeCell ref="B67:B69"/>
    <mergeCell ref="B70:B72"/>
    <mergeCell ref="B56:C56"/>
    <mergeCell ref="B57:C57"/>
    <mergeCell ref="B58:C58"/>
    <mergeCell ref="A59:C59"/>
    <mergeCell ref="A61:C61"/>
    <mergeCell ref="A51:C51"/>
    <mergeCell ref="B52:C52"/>
    <mergeCell ref="B53:C53"/>
    <mergeCell ref="B54:C54"/>
    <mergeCell ref="B55:C55"/>
    <mergeCell ref="B35:B37"/>
    <mergeCell ref="B38:B40"/>
    <mergeCell ref="B41:B43"/>
    <mergeCell ref="A50:C50"/>
    <mergeCell ref="B29:C29"/>
    <mergeCell ref="A30:C30"/>
    <mergeCell ref="A32:C32"/>
    <mergeCell ref="A33:C33"/>
    <mergeCell ref="A34:C34"/>
    <mergeCell ref="B24:C24"/>
    <mergeCell ref="B25:C25"/>
    <mergeCell ref="B26:C26"/>
    <mergeCell ref="B27:C27"/>
    <mergeCell ref="B28:C28"/>
    <mergeCell ref="B12:B14"/>
    <mergeCell ref="A21:C21"/>
    <mergeCell ref="A22:C22"/>
    <mergeCell ref="B23:C23"/>
    <mergeCell ref="A3:C3"/>
    <mergeCell ref="A4:C4"/>
    <mergeCell ref="A5:C5"/>
    <mergeCell ref="B6:B8"/>
    <mergeCell ref="B9:B11"/>
  </mergeCells>
  <phoneticPr fontId="15"/>
  <conditionalFormatting sqref="D29:H29 J29:O29">
    <cfRule type="expression" dxfId="5" priority="1">
      <formula>#REF!=""</formula>
    </cfRule>
  </conditionalFormatting>
  <conditionalFormatting sqref="D26:O26">
    <cfRule type="expression" dxfId="4" priority="2">
      <formula>#REF!=""</formula>
    </cfRule>
  </conditionalFormatting>
  <conditionalFormatting sqref="D58:H58 J58:O58">
    <cfRule type="expression" dxfId="3" priority="3">
      <formula>#REF!=""</formula>
    </cfRule>
  </conditionalFormatting>
  <conditionalFormatting sqref="D55:O55">
    <cfRule type="expression" dxfId="2" priority="4">
      <formula>#REF!=""</formula>
    </cfRule>
  </conditionalFormatting>
  <conditionalFormatting sqref="D87:H87 J87:O87">
    <cfRule type="expression" dxfId="1" priority="5">
      <formula>#REF!=""</formula>
    </cfRule>
  </conditionalFormatting>
  <conditionalFormatting sqref="D84:O84">
    <cfRule type="expression" dxfId="0" priority="6">
      <formula>#REF!=""</formula>
    </cfRule>
  </conditionalFormatting>
  <printOptions horizontalCentered="1"/>
  <pageMargins left="0.25" right="0.25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吉井英人</dc:creator>
  <cp:lastModifiedBy>erika tsuruta</cp:lastModifiedBy>
  <dcterms:created xsi:type="dcterms:W3CDTF">2015-05-12T07:51:55Z</dcterms:created>
  <dcterms:modified xsi:type="dcterms:W3CDTF">2022-06-07T05:50:30Z</dcterms:modified>
</cp:coreProperties>
</file>